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900"/>
  </bookViews>
  <sheets>
    <sheet name="Рейт итог" sheetId="2" r:id="rId1"/>
  </sheets>
  <definedNames>
    <definedName name="_xlnm._FilterDatabase" localSheetId="0" hidden="1">'Рейт итог'!$A$3:$I$156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7" i="2"/>
  <c r="E6" i="2"/>
  <c r="E10" i="2"/>
  <c r="E8" i="2"/>
  <c r="E9" i="2"/>
  <c r="E12" i="2"/>
  <c r="E11" i="2"/>
  <c r="E14" i="2"/>
  <c r="E13" i="2"/>
  <c r="E15" i="2"/>
  <c r="E17" i="2"/>
  <c r="E16" i="2"/>
  <c r="E19" i="2"/>
  <c r="E21" i="2"/>
  <c r="E18" i="2"/>
  <c r="E20" i="2"/>
  <c r="E23" i="2"/>
  <c r="E22" i="2"/>
  <c r="E27" i="2"/>
  <c r="E26" i="2"/>
  <c r="E24" i="2"/>
  <c r="E25" i="2"/>
  <c r="E28" i="2"/>
  <c r="E29" i="2"/>
  <c r="E30" i="2"/>
  <c r="E32" i="2"/>
  <c r="E31" i="2"/>
  <c r="E33" i="2"/>
  <c r="E34" i="2"/>
  <c r="E36" i="2"/>
  <c r="E37" i="2"/>
  <c r="E35" i="2"/>
  <c r="E40" i="2"/>
  <c r="E39" i="2"/>
  <c r="E38" i="2"/>
  <c r="E41" i="2"/>
  <c r="E42" i="2"/>
  <c r="E43" i="2"/>
  <c r="E47" i="2"/>
  <c r="E44" i="2"/>
  <c r="E46" i="2"/>
  <c r="E45" i="2"/>
  <c r="E48" i="2"/>
  <c r="E49" i="2"/>
  <c r="E55" i="2"/>
  <c r="E50" i="2"/>
  <c r="E52" i="2"/>
  <c r="E60" i="2"/>
  <c r="E57" i="2"/>
  <c r="E56" i="2"/>
  <c r="E53" i="2"/>
  <c r="E51" i="2"/>
  <c r="E58" i="2"/>
  <c r="E54" i="2"/>
  <c r="E62" i="2"/>
  <c r="E63" i="2"/>
  <c r="E61" i="2"/>
  <c r="E59" i="2"/>
  <c r="E73" i="2"/>
  <c r="E68" i="2"/>
  <c r="E64" i="2"/>
  <c r="E71" i="2"/>
  <c r="E65" i="2"/>
  <c r="E69" i="2"/>
  <c r="E67" i="2"/>
  <c r="E74" i="2"/>
  <c r="E70" i="2"/>
  <c r="E66" i="2"/>
  <c r="E72" i="2"/>
  <c r="E75" i="2"/>
  <c r="E76" i="2"/>
  <c r="E79" i="2"/>
  <c r="E81" i="2"/>
  <c r="E78" i="2"/>
  <c r="E77" i="2"/>
  <c r="E82" i="2"/>
  <c r="E85" i="2"/>
  <c r="E80" i="2"/>
  <c r="E84" i="2"/>
  <c r="E83" i="2"/>
  <c r="E87" i="2"/>
  <c r="E86" i="2"/>
  <c r="E91" i="2"/>
  <c r="E88" i="2"/>
  <c r="E90" i="2"/>
  <c r="E89" i="2"/>
  <c r="E92" i="2"/>
  <c r="E93" i="2"/>
  <c r="E95" i="2"/>
  <c r="E94" i="2"/>
  <c r="E96" i="2"/>
  <c r="E97" i="2"/>
  <c r="E100" i="2"/>
  <c r="E98" i="2"/>
  <c r="E99" i="2"/>
  <c r="E101" i="2"/>
  <c r="E102" i="2"/>
  <c r="E104" i="2"/>
  <c r="E103" i="2"/>
  <c r="E105" i="2"/>
  <c r="E106" i="2"/>
  <c r="E107" i="2"/>
  <c r="E109" i="2"/>
  <c r="E108" i="2"/>
  <c r="E112" i="2"/>
  <c r="E110" i="2"/>
  <c r="E114" i="2"/>
  <c r="E111" i="2"/>
  <c r="E113" i="2"/>
  <c r="E115" i="2"/>
  <c r="E116" i="2"/>
  <c r="E117" i="2"/>
  <c r="E119" i="2"/>
  <c r="E121" i="2"/>
  <c r="E120" i="2"/>
  <c r="E118" i="2"/>
  <c r="E122" i="2"/>
  <c r="E123" i="2"/>
  <c r="E124" i="2"/>
  <c r="E129" i="2"/>
  <c r="E127" i="2"/>
  <c r="E125" i="2"/>
  <c r="E126" i="2"/>
  <c r="E131" i="2"/>
  <c r="E128" i="2"/>
  <c r="E133" i="2"/>
  <c r="E130" i="2"/>
  <c r="E132" i="2"/>
  <c r="E135" i="2"/>
  <c r="E134" i="2"/>
  <c r="E136" i="2"/>
  <c r="E137" i="2"/>
  <c r="E138" i="2"/>
  <c r="E140" i="2"/>
  <c r="E141" i="2"/>
  <c r="E139" i="2"/>
  <c r="E142" i="2"/>
  <c r="E144" i="2"/>
  <c r="E145" i="2"/>
  <c r="E143" i="2"/>
  <c r="E146" i="2"/>
  <c r="E147" i="2"/>
  <c r="E148" i="2"/>
  <c r="E149" i="2"/>
  <c r="E150" i="2"/>
  <c r="E152" i="2"/>
  <c r="E151" i="2"/>
  <c r="E153" i="2"/>
  <c r="E154" i="2"/>
  <c r="E155" i="2"/>
  <c r="E156" i="2"/>
  <c r="E4" i="2"/>
  <c r="C5" i="2"/>
  <c r="G5" i="2" s="1"/>
  <c r="C7" i="2"/>
  <c r="G7" i="2" s="1"/>
  <c r="C6" i="2"/>
  <c r="G6" i="2" s="1"/>
  <c r="C10" i="2"/>
  <c r="G10" i="2" s="1"/>
  <c r="C8" i="2"/>
  <c r="G8" i="2" s="1"/>
  <c r="C9" i="2"/>
  <c r="G9" i="2" s="1"/>
  <c r="C12" i="2"/>
  <c r="G12" i="2" s="1"/>
  <c r="C11" i="2"/>
  <c r="G11" i="2" s="1"/>
  <c r="C14" i="2"/>
  <c r="G14" i="2" s="1"/>
  <c r="C13" i="2"/>
  <c r="G13" i="2" s="1"/>
  <c r="C15" i="2"/>
  <c r="G15" i="2" s="1"/>
  <c r="C17" i="2"/>
  <c r="G17" i="2" s="1"/>
  <c r="C16" i="2"/>
  <c r="G16" i="2" s="1"/>
  <c r="C19" i="2"/>
  <c r="G19" i="2" s="1"/>
  <c r="C21" i="2"/>
  <c r="G21" i="2" s="1"/>
  <c r="C18" i="2"/>
  <c r="G18" i="2" s="1"/>
  <c r="C20" i="2"/>
  <c r="G20" i="2" s="1"/>
  <c r="C23" i="2"/>
  <c r="G23" i="2" s="1"/>
  <c r="C22" i="2"/>
  <c r="G22" i="2" s="1"/>
  <c r="C27" i="2"/>
  <c r="G27" i="2" s="1"/>
  <c r="C26" i="2"/>
  <c r="G26" i="2" s="1"/>
  <c r="C24" i="2"/>
  <c r="G24" i="2" s="1"/>
  <c r="C25" i="2"/>
  <c r="G25" i="2" s="1"/>
  <c r="C28" i="2"/>
  <c r="G28" i="2" s="1"/>
  <c r="C29" i="2"/>
  <c r="G29" i="2" s="1"/>
  <c r="C30" i="2"/>
  <c r="G30" i="2" s="1"/>
  <c r="C32" i="2"/>
  <c r="G32" i="2" s="1"/>
  <c r="C31" i="2"/>
  <c r="G31" i="2" s="1"/>
  <c r="C33" i="2"/>
  <c r="G33" i="2" s="1"/>
  <c r="C34" i="2"/>
  <c r="G34" i="2" s="1"/>
  <c r="C36" i="2"/>
  <c r="G36" i="2" s="1"/>
  <c r="C37" i="2"/>
  <c r="G37" i="2" s="1"/>
  <c r="C35" i="2"/>
  <c r="G35" i="2" s="1"/>
  <c r="C40" i="2"/>
  <c r="G40" i="2" s="1"/>
  <c r="C39" i="2"/>
  <c r="G39" i="2" s="1"/>
  <c r="C38" i="2"/>
  <c r="G38" i="2" s="1"/>
  <c r="C41" i="2"/>
  <c r="G41" i="2" s="1"/>
  <c r="C42" i="2"/>
  <c r="G42" i="2" s="1"/>
  <c r="C43" i="2"/>
  <c r="G43" i="2" s="1"/>
  <c r="C47" i="2"/>
  <c r="G47" i="2" s="1"/>
  <c r="C44" i="2"/>
  <c r="G44" i="2" s="1"/>
  <c r="C46" i="2"/>
  <c r="G46" i="2" s="1"/>
  <c r="C45" i="2"/>
  <c r="G45" i="2" s="1"/>
  <c r="C48" i="2"/>
  <c r="G48" i="2" s="1"/>
  <c r="C49" i="2"/>
  <c r="G49" i="2" s="1"/>
  <c r="C55" i="2"/>
  <c r="G55" i="2" s="1"/>
  <c r="C50" i="2"/>
  <c r="G50" i="2" s="1"/>
  <c r="C52" i="2"/>
  <c r="G52" i="2" s="1"/>
  <c r="C60" i="2"/>
  <c r="G60" i="2" s="1"/>
  <c r="C57" i="2"/>
  <c r="G57" i="2" s="1"/>
  <c r="C56" i="2"/>
  <c r="G56" i="2" s="1"/>
  <c r="C53" i="2"/>
  <c r="G53" i="2" s="1"/>
  <c r="C51" i="2"/>
  <c r="G51" i="2" s="1"/>
  <c r="C58" i="2"/>
  <c r="G58" i="2" s="1"/>
  <c r="C54" i="2"/>
  <c r="G54" i="2" s="1"/>
  <c r="C62" i="2"/>
  <c r="G62" i="2" s="1"/>
  <c r="C63" i="2"/>
  <c r="G63" i="2" s="1"/>
  <c r="C61" i="2"/>
  <c r="G61" i="2" s="1"/>
  <c r="C59" i="2"/>
  <c r="G59" i="2" s="1"/>
  <c r="C73" i="2"/>
  <c r="G73" i="2" s="1"/>
  <c r="C68" i="2"/>
  <c r="G68" i="2" s="1"/>
  <c r="C64" i="2"/>
  <c r="G64" i="2" s="1"/>
  <c r="C71" i="2"/>
  <c r="G71" i="2" s="1"/>
  <c r="C65" i="2"/>
  <c r="G65" i="2" s="1"/>
  <c r="C69" i="2"/>
  <c r="G69" i="2" s="1"/>
  <c r="C67" i="2"/>
  <c r="G67" i="2" s="1"/>
  <c r="C74" i="2"/>
  <c r="G74" i="2" s="1"/>
  <c r="C70" i="2"/>
  <c r="G70" i="2" s="1"/>
  <c r="C66" i="2"/>
  <c r="G66" i="2" s="1"/>
  <c r="C72" i="2"/>
  <c r="G72" i="2" s="1"/>
  <c r="C75" i="2"/>
  <c r="G75" i="2" s="1"/>
  <c r="C76" i="2"/>
  <c r="G76" i="2" s="1"/>
  <c r="C79" i="2"/>
  <c r="G79" i="2" s="1"/>
  <c r="C81" i="2"/>
  <c r="G81" i="2" s="1"/>
  <c r="C78" i="2"/>
  <c r="G78" i="2" s="1"/>
  <c r="C77" i="2"/>
  <c r="G77" i="2" s="1"/>
  <c r="C82" i="2"/>
  <c r="G82" i="2" s="1"/>
  <c r="C85" i="2"/>
  <c r="G85" i="2" s="1"/>
  <c r="C80" i="2"/>
  <c r="G80" i="2" s="1"/>
  <c r="C84" i="2"/>
  <c r="G84" i="2" s="1"/>
  <c r="C83" i="2"/>
  <c r="G83" i="2" s="1"/>
  <c r="C87" i="2"/>
  <c r="G87" i="2" s="1"/>
  <c r="C86" i="2"/>
  <c r="G86" i="2" s="1"/>
  <c r="C91" i="2"/>
  <c r="G91" i="2" s="1"/>
  <c r="C88" i="2"/>
  <c r="G88" i="2" s="1"/>
  <c r="C90" i="2"/>
  <c r="G90" i="2" s="1"/>
  <c r="C89" i="2"/>
  <c r="G89" i="2" s="1"/>
  <c r="C92" i="2"/>
  <c r="G92" i="2" s="1"/>
  <c r="C93" i="2"/>
  <c r="G93" i="2" s="1"/>
  <c r="C95" i="2"/>
  <c r="G95" i="2" s="1"/>
  <c r="C94" i="2"/>
  <c r="G94" i="2" s="1"/>
  <c r="C96" i="2"/>
  <c r="G96" i="2" s="1"/>
  <c r="C97" i="2"/>
  <c r="G97" i="2" s="1"/>
  <c r="C100" i="2"/>
  <c r="G100" i="2" s="1"/>
  <c r="C98" i="2"/>
  <c r="G98" i="2" s="1"/>
  <c r="C99" i="2"/>
  <c r="G99" i="2" s="1"/>
  <c r="C101" i="2"/>
  <c r="G101" i="2" s="1"/>
  <c r="C102" i="2"/>
  <c r="G102" i="2" s="1"/>
  <c r="C104" i="2"/>
  <c r="G104" i="2" s="1"/>
  <c r="C103" i="2"/>
  <c r="G103" i="2" s="1"/>
  <c r="C105" i="2"/>
  <c r="G105" i="2" s="1"/>
  <c r="C106" i="2"/>
  <c r="G106" i="2" s="1"/>
  <c r="C107" i="2"/>
  <c r="G107" i="2" s="1"/>
  <c r="C109" i="2"/>
  <c r="G109" i="2" s="1"/>
  <c r="C108" i="2"/>
  <c r="G108" i="2" s="1"/>
  <c r="C112" i="2"/>
  <c r="G112" i="2" s="1"/>
  <c r="C110" i="2"/>
  <c r="G110" i="2" s="1"/>
  <c r="C114" i="2"/>
  <c r="G114" i="2" s="1"/>
  <c r="C111" i="2"/>
  <c r="G111" i="2" s="1"/>
  <c r="C113" i="2"/>
  <c r="G113" i="2" s="1"/>
  <c r="C115" i="2"/>
  <c r="G115" i="2" s="1"/>
  <c r="C116" i="2"/>
  <c r="G116" i="2" s="1"/>
  <c r="C117" i="2"/>
  <c r="G117" i="2" s="1"/>
  <c r="C119" i="2"/>
  <c r="G119" i="2" s="1"/>
  <c r="C121" i="2"/>
  <c r="G121" i="2" s="1"/>
  <c r="C120" i="2"/>
  <c r="G120" i="2" s="1"/>
  <c r="C118" i="2"/>
  <c r="G118" i="2" s="1"/>
  <c r="C122" i="2"/>
  <c r="G122" i="2" s="1"/>
  <c r="C123" i="2"/>
  <c r="G123" i="2" s="1"/>
  <c r="C124" i="2"/>
  <c r="G124" i="2" s="1"/>
  <c r="C129" i="2"/>
  <c r="G129" i="2" s="1"/>
  <c r="C127" i="2"/>
  <c r="G127" i="2" s="1"/>
  <c r="C125" i="2"/>
  <c r="G125" i="2" s="1"/>
  <c r="C126" i="2"/>
  <c r="G126" i="2" s="1"/>
  <c r="C131" i="2"/>
  <c r="G131" i="2" s="1"/>
  <c r="C128" i="2"/>
  <c r="G128" i="2" s="1"/>
  <c r="C133" i="2"/>
  <c r="G133" i="2" s="1"/>
  <c r="C130" i="2"/>
  <c r="G130" i="2" s="1"/>
  <c r="C132" i="2"/>
  <c r="G132" i="2" s="1"/>
  <c r="C135" i="2"/>
  <c r="G135" i="2" s="1"/>
  <c r="C134" i="2"/>
  <c r="G134" i="2" s="1"/>
  <c r="C136" i="2"/>
  <c r="G136" i="2" s="1"/>
  <c r="C137" i="2"/>
  <c r="G137" i="2" s="1"/>
  <c r="C138" i="2"/>
  <c r="G138" i="2" s="1"/>
  <c r="C140" i="2"/>
  <c r="G140" i="2" s="1"/>
  <c r="C141" i="2"/>
  <c r="G141" i="2" s="1"/>
  <c r="C139" i="2"/>
  <c r="G139" i="2" s="1"/>
  <c r="C142" i="2"/>
  <c r="G142" i="2" s="1"/>
  <c r="C144" i="2"/>
  <c r="G144" i="2" s="1"/>
  <c r="C145" i="2"/>
  <c r="G145" i="2" s="1"/>
  <c r="C143" i="2"/>
  <c r="G143" i="2" s="1"/>
  <c r="C146" i="2"/>
  <c r="G146" i="2" s="1"/>
  <c r="C147" i="2"/>
  <c r="G147" i="2" s="1"/>
  <c r="C148" i="2"/>
  <c r="G148" i="2" s="1"/>
  <c r="C149" i="2"/>
  <c r="G149" i="2" s="1"/>
  <c r="C150" i="2"/>
  <c r="G150" i="2" s="1"/>
  <c r="C152" i="2"/>
  <c r="G152" i="2" s="1"/>
  <c r="C151" i="2"/>
  <c r="G151" i="2" s="1"/>
  <c r="C153" i="2"/>
  <c r="G153" i="2" s="1"/>
  <c r="C154" i="2"/>
  <c r="G154" i="2" s="1"/>
  <c r="C155" i="2"/>
  <c r="G155" i="2" s="1"/>
  <c r="C156" i="2"/>
  <c r="G156" i="2" s="1"/>
  <c r="C4" i="2"/>
  <c r="G4" i="2" s="1"/>
</calcChain>
</file>

<file path=xl/sharedStrings.xml><?xml version="1.0" encoding="utf-8"?>
<sst xmlns="http://schemas.openxmlformats.org/spreadsheetml/2006/main" count="314" uniqueCount="181">
  <si>
    <t>г. Белово</t>
  </si>
  <si>
    <t>МБДОУ детский сад № 59 города Белово</t>
  </si>
  <si>
    <t>г. Кемерово</t>
  </si>
  <si>
    <t>МБДОУ № 11 "Детский сад  комбинированного вида"</t>
  </si>
  <si>
    <t>г. Калтан</t>
  </si>
  <si>
    <t>МАДОУ Детский сад  № 12 «Березка»</t>
  </si>
  <si>
    <t>МБДОУ № 196 «Детский сад комбинированного вида»</t>
  </si>
  <si>
    <t>МБДОУ № 29 "Детский сад комбинированного вида"</t>
  </si>
  <si>
    <t>МБДОУ № 16 «Детский сад комбинированного вида»</t>
  </si>
  <si>
    <t>МБДОУ  детский сад № 51 города Белово</t>
  </si>
  <si>
    <t>г. Осинники</t>
  </si>
  <si>
    <t>МАДОУ Детский сад № 30 «Голубок»</t>
  </si>
  <si>
    <t>МАДОУ № 169 "Детский сад комбинированного вида"</t>
  </si>
  <si>
    <t>г. Юрга</t>
  </si>
  <si>
    <t>МАДОУ ДСКВ №35 "Звёздочка"</t>
  </si>
  <si>
    <t>МБДОУ № 118 «Детский сад комбинированного вида»</t>
  </si>
  <si>
    <t>МБДОУ № 44 «Детский сад комбинированного вида»</t>
  </si>
  <si>
    <t>МБДОУ детский сад №64 города Белово</t>
  </si>
  <si>
    <t>р-н Новокузнецкий</t>
  </si>
  <si>
    <t>МБДОУ "Ильинский детский сад" комбинированного вида</t>
  </si>
  <si>
    <t>МАДОУ № 79 «Детский сад комбинированного вида»</t>
  </si>
  <si>
    <t>МАДОУ Детский сад № 5 «Рябинка»</t>
  </si>
  <si>
    <t>МБДОУ № 32 "Детский сад комбинированного вида"</t>
  </si>
  <si>
    <t>р-н Гурьевский</t>
  </si>
  <si>
    <t>МАДОУ Детский сад № 15 "Светлячок"</t>
  </si>
  <si>
    <t>МБДОУ № 111 "Детский сад комбинированного вида"</t>
  </si>
  <si>
    <t>р-н Мариинский</t>
  </si>
  <si>
    <t>МБДОУ "Сусловский детский сад "Елочка"</t>
  </si>
  <si>
    <t>МБДОУ "Д/с №15 "Журавушка"</t>
  </si>
  <si>
    <t>МБДОУ № 197 «Детский сад комбинированного вида»</t>
  </si>
  <si>
    <t>МБДОУ "Атамановский детский сад" комбинированного вида</t>
  </si>
  <si>
    <t>МБДОУ № 92 «Детский сад комбинированного вида»</t>
  </si>
  <si>
    <t>МБДОУ № 40-0 "Детский сад комбинированного вида"</t>
  </si>
  <si>
    <t>МБДОУ № 186 «Детский сад комбинированного вида»</t>
  </si>
  <si>
    <t>МБДОУ № 116 «Детский сад комбинированного вида»</t>
  </si>
  <si>
    <t>г. Новокузнецк</t>
  </si>
  <si>
    <t>МБ ДОУ «Детский сад №61» комбинированного вида</t>
  </si>
  <si>
    <t>МБ ДОУ Детский сад № 37 "Семицветик" комбинированного вида</t>
  </si>
  <si>
    <t>МАДОУ № 105 «Детский сад комбинированного вида»</t>
  </si>
  <si>
    <t>г. Мыски</t>
  </si>
  <si>
    <t>МБДОУ № 18 «Рябинка»</t>
  </si>
  <si>
    <t>МБДОУ № 13 «Золотой ключик»</t>
  </si>
  <si>
    <t>МБДОУ "Д/с №8 "Василек"</t>
  </si>
  <si>
    <t>МБ ДОУ «Детский сад № 157»</t>
  </si>
  <si>
    <t>МАДОУ № 43 «Детский сад комбинированного вида»</t>
  </si>
  <si>
    <t>МБДОУ № 194 «Детский сад комбинированного вида»</t>
  </si>
  <si>
    <t>г. Междуреченск</t>
  </si>
  <si>
    <t>МБДОУ "Детский сад № 21 "Гнёздышко"</t>
  </si>
  <si>
    <t>г. Ленинск-Кузнецкий</t>
  </si>
  <si>
    <t>МБДОУ №42</t>
  </si>
  <si>
    <t>МБ ДОУ "Детский сад №118"комбинированного вида</t>
  </si>
  <si>
    <t>МБДОУ "Раздольнинский детский сад комбинированого вида"</t>
  </si>
  <si>
    <t>г. Полысаево</t>
  </si>
  <si>
    <t>МБДОУ "Детский сад № 57"</t>
  </si>
  <si>
    <t>МБ ДОУ «Детский сад № 43»</t>
  </si>
  <si>
    <t>МБДОУ № 200 «Детский сад комбинированного вида»</t>
  </si>
  <si>
    <t>МБ ДОУ «Детский сад № 219» комбинированного вида</t>
  </si>
  <si>
    <t>МБДОУ "ДСКВ № 31 "Берёзка"</t>
  </si>
  <si>
    <t>МБДОУ детский сад № 53 города Белово</t>
  </si>
  <si>
    <t>г. Березовский</t>
  </si>
  <si>
    <t>МБДОУ Детский сад №19 "Топотушки"</t>
  </si>
  <si>
    <t>МБДОУ № 166 «Детский сад комбинированного вида»</t>
  </si>
  <si>
    <t>МБДОУ №30</t>
  </si>
  <si>
    <t>МБДОУ Детский сад № 19</t>
  </si>
  <si>
    <t>МАДОУ № 21 "Детский сад комбинированного вида"</t>
  </si>
  <si>
    <t>МБДОУ Горскинский детский сад комбинированного вида "Радуга"</t>
  </si>
  <si>
    <t>МАДОУ № 234 "Детский сад комбинированного вида"</t>
  </si>
  <si>
    <t>МБДОУ № 176 «Детский сад комбинированного вида»</t>
  </si>
  <si>
    <t>МБДОУ "ДСКВ №8 "Родничок"</t>
  </si>
  <si>
    <t>МБДОУ "Тальжинский детский сад" комбинированного вида</t>
  </si>
  <si>
    <t>МБ ДОУ "Детский сад №36"</t>
  </si>
  <si>
    <t>г. Прокопьевск</t>
  </si>
  <si>
    <t>МБДОУ "Детский сад № 7"</t>
  </si>
  <si>
    <t>МБ ДОУ «Детский сад № 217» комбинированного вида</t>
  </si>
  <si>
    <t>МАДОУ № 49 "Детский сад комбинированного вида"</t>
  </si>
  <si>
    <t>МБДОУ "Детский сад № 14 "Солнышко" г. Салаира"</t>
  </si>
  <si>
    <t>МБДОУ "Детский сад № 46 "Золотой петушок""</t>
  </si>
  <si>
    <t>МБДОУ № 168 «Детский сад комбинированного вида»</t>
  </si>
  <si>
    <t>МБДОУ "Детский сад № 18 "Петушок""</t>
  </si>
  <si>
    <t>МБДОУ Детский сад комбинированного вида № 10 "Теремок"</t>
  </si>
  <si>
    <t>г. Анжеро-Судженск</t>
  </si>
  <si>
    <t>МАДОУ «ДСКВ №9 Полянка»</t>
  </si>
  <si>
    <t>МБДОУ № 38 «Детский сад комбинированного вида»</t>
  </si>
  <si>
    <t>МАДОУ № 23 "Детский сад комбинированного вида"</t>
  </si>
  <si>
    <t>МАДОУ №5 "Сказка"</t>
  </si>
  <si>
    <t>р-н Крапивинский</t>
  </si>
  <si>
    <t>Детский сад №5 "Росинка" комбинированного вида</t>
  </si>
  <si>
    <t>МБДОУ № 1 "Мишутка"</t>
  </si>
  <si>
    <t>МБДОУ № 189 «Детский сад комбинированного вида»</t>
  </si>
  <si>
    <t>МБДОУ № 96 "Детский сад комбинированного вида"</t>
  </si>
  <si>
    <t>р-н Таштагольский</t>
  </si>
  <si>
    <t>МБДОУ детский сад КВ № 14 «Аленушка»</t>
  </si>
  <si>
    <t>МБДОУ "Новопестеревский детский сад комбинированного вида"Колокольчик"</t>
  </si>
  <si>
    <t>МБДОУ Детский сад № 9 «Светлячок»</t>
  </si>
  <si>
    <t>МБДОУ "Чистогорский детский сад "1" комбинированного вида</t>
  </si>
  <si>
    <t>МБДОУ детский сад КВ  №18 "Сказка"</t>
  </si>
  <si>
    <t>МБДОУ №40</t>
  </si>
  <si>
    <t>МБДОУ "Малосалаирский детский сад комбинированного вида "Солнышко"</t>
  </si>
  <si>
    <t>МБДОУ "ДС КВ №10 "Золотая рыбка" г.Юрги"</t>
  </si>
  <si>
    <t>МБДОУ детский сад № 27 города Белово</t>
  </si>
  <si>
    <t>р-н Беловский</t>
  </si>
  <si>
    <t>МБДОУ "Новобачатский д/с"</t>
  </si>
  <si>
    <t>МБДОУ д/с КВ № 26 «Солнышко» п. Мундыбаш</t>
  </si>
  <si>
    <t>МБДОУ д/с КВ № 25 «Ромашка» п. г.т. Мундыбаш</t>
  </si>
  <si>
    <t>МБДОУ № 199 «Детский сад комбинированного вида»</t>
  </si>
  <si>
    <t>МБДОУ Детский сад   № 39 «Сказка»</t>
  </si>
  <si>
    <t>МБ ДОУ "Детский сад № 208"</t>
  </si>
  <si>
    <t>МБДОУ "Детский сад № 17 "Ручеёк"</t>
  </si>
  <si>
    <t>МБДОУ "Сосновский детский сад комбинированного вида"</t>
  </si>
  <si>
    <t>МБДОУ "Детский сад № 63"</t>
  </si>
  <si>
    <t>МКДОУ "Детский сад № 181" комбинированного вида</t>
  </si>
  <si>
    <t>МК ДОУ Детский сад №41</t>
  </si>
  <si>
    <t>МБ ДОУ «Детский сад № 213»</t>
  </si>
  <si>
    <t>МБДОУ № 16 «Солнышко»</t>
  </si>
  <si>
    <t>МБ ДОУ «Детский сад № 91» комбинированного вида</t>
  </si>
  <si>
    <t>МК ДОУ «Детский сад № 24».</t>
  </si>
  <si>
    <t>МБДОУ "Детский сад комбинированного вида № 6"</t>
  </si>
  <si>
    <t>МБДОУ "Еланский детский сад" комбинированного вида</t>
  </si>
  <si>
    <t>г. Киселевск</t>
  </si>
  <si>
    <t>детский сад 58</t>
  </si>
  <si>
    <t>МБДОУ  детский сад КВ №2 "Солнышко"</t>
  </si>
  <si>
    <t>"Детский сад № 59"</t>
  </si>
  <si>
    <t>МБДОУ "Детский сад № 39 "Гусельки"</t>
  </si>
  <si>
    <t>детский сад 13</t>
  </si>
  <si>
    <t>МБДОУ Д/с №3 "Малыш"</t>
  </si>
  <si>
    <t>МБДОУ детский сад № 70 города Белово</t>
  </si>
  <si>
    <t>МБ ДОУ "Детский сад №153" комбинированного вида</t>
  </si>
  <si>
    <t>МБДОУ № 181 «Детский сад комбинированного вида»</t>
  </si>
  <si>
    <t>МБДОУ Детский сад № 34</t>
  </si>
  <si>
    <t>МБДОУ "Детский сад № 26 "Журавушка"</t>
  </si>
  <si>
    <t>МБДОУ д/с КВ №23 "Родничок"</t>
  </si>
  <si>
    <t>Детский сад №20 "Росинка"</t>
  </si>
  <si>
    <t>МБ ДОУ "Детский сад №108"</t>
  </si>
  <si>
    <t>МБДОУ детский сад КВ №8 "Рябинка"</t>
  </si>
  <si>
    <t>МБДОУ "Детский сад № 40  "Калинка"</t>
  </si>
  <si>
    <t>МБДОУ детский сад КВ №4 "Родничок"</t>
  </si>
  <si>
    <t>МБДОУ "Сосновский детский сад" комбинированного вида</t>
  </si>
  <si>
    <t>МАДОУ № 37 "Детский сад комбинированного вида"</t>
  </si>
  <si>
    <t>МБ ДОУ «Детский сад № 73» комбинированного вида</t>
  </si>
  <si>
    <t>МБДОУ  ДСКВ №42</t>
  </si>
  <si>
    <t>МБДОУ "Детский сад № 58 "Алёнушка"</t>
  </si>
  <si>
    <t>МБДОУ детский сад КВ №7 "Подснежник"</t>
  </si>
  <si>
    <t>детский сад  49</t>
  </si>
  <si>
    <t>МБ ДОУ «Детский сад № 186» комбинированного вида</t>
  </si>
  <si>
    <t>МБДОУ «ДСКВ № 26 «Кристаллик»</t>
  </si>
  <si>
    <t>МБДОУ "Детский сад № 18"</t>
  </si>
  <si>
    <t>МБДОУ "Моховский детский сад комбинированного вида"</t>
  </si>
  <si>
    <t>Детский сад  47</t>
  </si>
  <si>
    <t>МБ ДОУ «Детский сад № 45» комбинированного вида</t>
  </si>
  <si>
    <t>МБДОУ № 53 "Детский сад комбинированного вида"</t>
  </si>
  <si>
    <t>МБ ДОУ «Детский сад № 83»</t>
  </si>
  <si>
    <t>МБДОУ "Безруковский детский сад" комбинированного вида</t>
  </si>
  <si>
    <t>МБ ДОУ "Детский сад № 207"</t>
  </si>
  <si>
    <t>МБДОУ "Загорский детский сад" комбинированного вида</t>
  </si>
  <si>
    <t>МБДОУ детский сад КВ №15 "Ромашка"</t>
  </si>
  <si>
    <t>МБ ДОУ "Детский сад № 88"</t>
  </si>
  <si>
    <t>МАДОУ "Детский сад № 12 "Ладушки"</t>
  </si>
  <si>
    <t>МБДОУ «Детский сад № 209»</t>
  </si>
  <si>
    <t>МБДОУ Детский сад № 33</t>
  </si>
  <si>
    <t>МБДОУ "Сидоровский детский сад" комбинированного вида</t>
  </si>
  <si>
    <t>МБ ДОУ «Детский сад № 84» комбинированного вида</t>
  </si>
  <si>
    <t>МБ ДОУ "Детский сад №214"</t>
  </si>
  <si>
    <t>МБ ДОУ «Детский сад № 276» комбинированного вида</t>
  </si>
  <si>
    <t>МБДОУ "Детский сад № 59"</t>
  </si>
  <si>
    <t>МБДОУ детский сад 31</t>
  </si>
  <si>
    <t>МБДОУ "Степновский детский сад"</t>
  </si>
  <si>
    <t>МБ ДОУ "Детский сад № 184"</t>
  </si>
  <si>
    <t>МБ ДОУ "Детский сад №231"</t>
  </si>
  <si>
    <t>МБДОУ "Куртуковский детский сад" комбинированного вида</t>
  </si>
  <si>
    <t>МБДОУ "Детский сад №25"</t>
  </si>
  <si>
    <t>МБ ДОУ «Детский сад № 198»</t>
  </si>
  <si>
    <t>МБ ДОУ «Детский сад №128»</t>
  </si>
  <si>
    <t>МБДОУ "Чистогорский детский сад №2" комбинированного вида</t>
  </si>
  <si>
    <t>Территория</t>
  </si>
  <si>
    <t>Краткое название ОУ</t>
  </si>
  <si>
    <t>Общее значение по критерию "кадровый потенциал"</t>
  </si>
  <si>
    <t>Рейтинг</t>
  </si>
  <si>
    <t>Общее значение по критерию "материальные условия"</t>
  </si>
  <si>
    <t>Общее значение</t>
  </si>
  <si>
    <r>
      <rPr>
        <b/>
        <sz val="14"/>
        <color rgb="FF000000"/>
        <rFont val="Times New Roman"/>
        <family val="1"/>
        <charset val="204"/>
      </rPr>
      <t xml:space="preserve">4.4 </t>
    </r>
    <r>
      <rPr>
        <b/>
        <sz val="11"/>
        <color rgb="FF000000"/>
        <rFont val="Times New Roman"/>
        <family val="1"/>
        <charset val="204"/>
      </rPr>
      <t>Рейтинг дошкольных образовательных организаций (детские сады комбинированного вида, менее 150 чел.)</t>
    </r>
  </si>
  <si>
    <t>Рейтинг (без весовых коэфф.)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</si>
</sst>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/>
    <xf numFmtId="0" fontId="4" fillId="0" borderId="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4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abSelected="1" workbookViewId="0">
      <selection activeCell="A2" sqref="A2"/>
    </sheetView>
  </sheetViews>
  <sheetFormatPr defaultRowHeight="15" x14ac:dyDescent="0.25"/>
  <cols>
    <col min="1" max="1" width="17.28515625" style="3" bestFit="1" customWidth="1"/>
    <col min="2" max="2" width="64" style="3" bestFit="1" customWidth="1"/>
    <col min="3" max="3" width="10.7109375" style="3" customWidth="1"/>
    <col min="4" max="4" width="10" style="4" hidden="1" customWidth="1"/>
    <col min="5" max="5" width="10" style="4" customWidth="1"/>
    <col min="6" max="6" width="10" style="4" hidden="1" customWidth="1"/>
    <col min="7" max="7" width="10" style="5" bestFit="1" customWidth="1"/>
    <col min="8" max="8" width="10" style="5" customWidth="1"/>
    <col min="9" max="9" width="0" style="6" hidden="1" customWidth="1"/>
    <col min="10" max="16384" width="9.140625" style="7"/>
  </cols>
  <sheetData>
    <row r="1" spans="1:9" ht="18.75" x14ac:dyDescent="0.25">
      <c r="A1" s="2" t="s">
        <v>179</v>
      </c>
    </row>
    <row r="2" spans="1:9" ht="117" customHeight="1" x14ac:dyDescent="0.25">
      <c r="A2" s="1" t="s">
        <v>173</v>
      </c>
      <c r="B2" s="1" t="s">
        <v>174</v>
      </c>
      <c r="C2" s="8" t="s">
        <v>175</v>
      </c>
      <c r="D2" s="8"/>
      <c r="E2" s="8" t="s">
        <v>177</v>
      </c>
      <c r="G2" s="8" t="s">
        <v>178</v>
      </c>
      <c r="H2" s="9" t="s">
        <v>176</v>
      </c>
      <c r="I2" s="10" t="s">
        <v>180</v>
      </c>
    </row>
    <row r="3" spans="1:9" ht="12" hidden="1" customHeight="1" x14ac:dyDescent="0.25">
      <c r="A3" s="1"/>
      <c r="B3" s="1"/>
      <c r="C3" s="11">
        <v>0.53</v>
      </c>
      <c r="D3" s="11"/>
      <c r="E3" s="11">
        <v>0.47</v>
      </c>
      <c r="G3" s="8"/>
      <c r="H3" s="8"/>
      <c r="I3" s="9"/>
    </row>
    <row r="4" spans="1:9" ht="12" customHeight="1" x14ac:dyDescent="0.25">
      <c r="A4" s="12" t="s">
        <v>0</v>
      </c>
      <c r="B4" s="12" t="s">
        <v>1</v>
      </c>
      <c r="C4" s="14">
        <f t="shared" ref="C4:C35" si="0">D4*$C$3</f>
        <v>1.3308888300000001</v>
      </c>
      <c r="D4" s="1">
        <v>2.5111110000000001</v>
      </c>
      <c r="E4" s="1">
        <f t="shared" ref="E4:E35" si="1">F4*$E$3</f>
        <v>3.1959999999999997</v>
      </c>
      <c r="F4" s="1">
        <v>6.8</v>
      </c>
      <c r="G4" s="13">
        <f t="shared" ref="G4:G35" si="2">C4+E4</f>
        <v>4.5268888299999999</v>
      </c>
      <c r="H4" s="15">
        <v>1</v>
      </c>
      <c r="I4" s="9">
        <v>1</v>
      </c>
    </row>
    <row r="5" spans="1:9" ht="12" customHeight="1" x14ac:dyDescent="0.25">
      <c r="A5" s="12" t="s">
        <v>2</v>
      </c>
      <c r="B5" s="12" t="s">
        <v>3</v>
      </c>
      <c r="C5" s="14">
        <f t="shared" si="0"/>
        <v>1.3151854600000001</v>
      </c>
      <c r="D5" s="1">
        <v>2.4814820000000002</v>
      </c>
      <c r="E5" s="1">
        <f t="shared" si="1"/>
        <v>3.1959999999999997</v>
      </c>
      <c r="F5" s="1">
        <v>6.8</v>
      </c>
      <c r="G5" s="13">
        <f t="shared" si="2"/>
        <v>4.5111854600000001</v>
      </c>
      <c r="H5" s="15">
        <v>2</v>
      </c>
      <c r="I5" s="9">
        <v>2</v>
      </c>
    </row>
    <row r="6" spans="1:9" ht="12" customHeight="1" x14ac:dyDescent="0.25">
      <c r="A6" s="12" t="s">
        <v>2</v>
      </c>
      <c r="B6" s="12" t="s">
        <v>6</v>
      </c>
      <c r="C6" s="14">
        <f t="shared" si="0"/>
        <v>1.2333948000000001</v>
      </c>
      <c r="D6" s="1">
        <v>2.3271600000000001</v>
      </c>
      <c r="E6" s="1">
        <f t="shared" si="1"/>
        <v>3.1959999999999997</v>
      </c>
      <c r="F6" s="1">
        <v>6.8</v>
      </c>
      <c r="G6" s="13">
        <f t="shared" si="2"/>
        <v>4.4293947999999999</v>
      </c>
      <c r="H6" s="15">
        <v>3</v>
      </c>
      <c r="I6" s="9">
        <v>4</v>
      </c>
    </row>
    <row r="7" spans="1:9" ht="12" customHeight="1" x14ac:dyDescent="0.25">
      <c r="A7" s="12" t="s">
        <v>4</v>
      </c>
      <c r="B7" s="12" t="s">
        <v>5</v>
      </c>
      <c r="C7" s="14">
        <f t="shared" si="0"/>
        <v>1.0914072699999999</v>
      </c>
      <c r="D7" s="1">
        <v>2.059259</v>
      </c>
      <c r="E7" s="1">
        <f t="shared" si="1"/>
        <v>3.3369999999999997</v>
      </c>
      <c r="F7" s="1">
        <v>7.1</v>
      </c>
      <c r="G7" s="13">
        <f t="shared" si="2"/>
        <v>4.4284072699999992</v>
      </c>
      <c r="H7" s="15">
        <v>4</v>
      </c>
      <c r="I7" s="9">
        <v>3</v>
      </c>
    </row>
    <row r="8" spans="1:9" ht="12" customHeight="1" x14ac:dyDescent="0.25">
      <c r="A8" s="12" t="s">
        <v>2</v>
      </c>
      <c r="B8" s="12" t="s">
        <v>8</v>
      </c>
      <c r="C8" s="14">
        <f t="shared" si="0"/>
        <v>1.31415196</v>
      </c>
      <c r="D8" s="1">
        <v>2.4795319999999998</v>
      </c>
      <c r="E8" s="1">
        <f t="shared" si="1"/>
        <v>3.1019999999999999</v>
      </c>
      <c r="F8" s="1">
        <v>6.6</v>
      </c>
      <c r="G8" s="13">
        <f t="shared" si="2"/>
        <v>4.4161519599999997</v>
      </c>
      <c r="H8" s="15">
        <v>5</v>
      </c>
      <c r="I8" s="9">
        <v>6</v>
      </c>
    </row>
    <row r="9" spans="1:9" ht="12" customHeight="1" x14ac:dyDescent="0.25">
      <c r="A9" s="12" t="s">
        <v>0</v>
      </c>
      <c r="B9" s="12" t="s">
        <v>9</v>
      </c>
      <c r="C9" s="14">
        <f t="shared" si="0"/>
        <v>1.30941164</v>
      </c>
      <c r="D9" s="1">
        <v>2.4705879999999998</v>
      </c>
      <c r="E9" s="1">
        <f t="shared" si="1"/>
        <v>3.1019999999999999</v>
      </c>
      <c r="F9" s="1">
        <v>6.6</v>
      </c>
      <c r="G9" s="13">
        <f t="shared" si="2"/>
        <v>4.4114116399999999</v>
      </c>
      <c r="H9" s="15">
        <v>6</v>
      </c>
      <c r="I9" s="9">
        <v>7</v>
      </c>
    </row>
    <row r="10" spans="1:9" ht="12" customHeight="1" x14ac:dyDescent="0.25">
      <c r="A10" s="12" t="s">
        <v>2</v>
      </c>
      <c r="B10" s="12" t="s">
        <v>7</v>
      </c>
      <c r="C10" s="14">
        <f t="shared" si="0"/>
        <v>1.2086241900000001</v>
      </c>
      <c r="D10" s="1">
        <v>2.2804229999999999</v>
      </c>
      <c r="E10" s="1">
        <f t="shared" si="1"/>
        <v>3.1959999999999997</v>
      </c>
      <c r="F10" s="1">
        <v>6.8</v>
      </c>
      <c r="G10" s="13">
        <f t="shared" si="2"/>
        <v>4.4046241899999998</v>
      </c>
      <c r="H10" s="15">
        <v>7</v>
      </c>
      <c r="I10" s="9">
        <v>5</v>
      </c>
    </row>
    <row r="11" spans="1:9" ht="12" customHeight="1" x14ac:dyDescent="0.25">
      <c r="A11" s="12" t="s">
        <v>2</v>
      </c>
      <c r="B11" s="12" t="s">
        <v>12</v>
      </c>
      <c r="C11" s="14">
        <f t="shared" si="0"/>
        <v>1.1424446799999999</v>
      </c>
      <c r="D11" s="1">
        <v>2.1555559999999998</v>
      </c>
      <c r="E11" s="1">
        <f t="shared" si="1"/>
        <v>3.1959999999999997</v>
      </c>
      <c r="F11" s="1">
        <v>6.8</v>
      </c>
      <c r="G11" s="13">
        <f t="shared" si="2"/>
        <v>4.3384446799999994</v>
      </c>
      <c r="H11" s="15">
        <v>8</v>
      </c>
      <c r="I11" s="9">
        <v>9</v>
      </c>
    </row>
    <row r="12" spans="1:9" ht="12" customHeight="1" x14ac:dyDescent="0.25">
      <c r="A12" s="12" t="s">
        <v>10</v>
      </c>
      <c r="B12" s="12" t="s">
        <v>11</v>
      </c>
      <c r="C12" s="14">
        <f t="shared" si="0"/>
        <v>1.0482223400000001</v>
      </c>
      <c r="D12" s="1">
        <v>1.977778</v>
      </c>
      <c r="E12" s="1">
        <f t="shared" si="1"/>
        <v>3.29</v>
      </c>
      <c r="F12" s="1">
        <v>7</v>
      </c>
      <c r="G12" s="13">
        <f t="shared" si="2"/>
        <v>4.3382223399999997</v>
      </c>
      <c r="H12" s="15">
        <v>9</v>
      </c>
      <c r="I12" s="9">
        <v>8</v>
      </c>
    </row>
    <row r="13" spans="1:9" ht="12" customHeight="1" x14ac:dyDescent="0.25">
      <c r="A13" s="12" t="s">
        <v>2</v>
      </c>
      <c r="B13" s="12" t="s">
        <v>15</v>
      </c>
      <c r="C13" s="14">
        <f t="shared" si="0"/>
        <v>1.23077766</v>
      </c>
      <c r="D13" s="1">
        <v>2.322222</v>
      </c>
      <c r="E13" s="1">
        <f t="shared" si="1"/>
        <v>3.1019999999999999</v>
      </c>
      <c r="F13" s="1">
        <v>6.6</v>
      </c>
      <c r="G13" s="13">
        <f t="shared" si="2"/>
        <v>4.3327776599999996</v>
      </c>
      <c r="H13" s="15">
        <v>10</v>
      </c>
      <c r="I13" s="9">
        <v>11</v>
      </c>
    </row>
    <row r="14" spans="1:9" ht="12" customHeight="1" x14ac:dyDescent="0.25">
      <c r="A14" s="12" t="s">
        <v>13</v>
      </c>
      <c r="B14" s="12" t="s">
        <v>14</v>
      </c>
      <c r="C14" s="14">
        <f t="shared" si="0"/>
        <v>1.13620923</v>
      </c>
      <c r="D14" s="1">
        <v>2.1437909999999998</v>
      </c>
      <c r="E14" s="1">
        <f t="shared" si="1"/>
        <v>3.1959999999999997</v>
      </c>
      <c r="F14" s="1">
        <v>6.8</v>
      </c>
      <c r="G14" s="13">
        <f t="shared" si="2"/>
        <v>4.3322092300000001</v>
      </c>
      <c r="H14" s="15">
        <v>11</v>
      </c>
      <c r="I14" s="9">
        <v>10</v>
      </c>
    </row>
    <row r="15" spans="1:9" ht="12" customHeight="1" x14ac:dyDescent="0.25">
      <c r="A15" s="12" t="s">
        <v>2</v>
      </c>
      <c r="B15" s="12" t="s">
        <v>16</v>
      </c>
      <c r="C15" s="14">
        <f t="shared" si="0"/>
        <v>1.5103266900000001</v>
      </c>
      <c r="D15" s="1">
        <v>2.8496730000000001</v>
      </c>
      <c r="E15" s="1">
        <f t="shared" si="1"/>
        <v>2.82</v>
      </c>
      <c r="F15" s="1">
        <v>6</v>
      </c>
      <c r="G15" s="13">
        <f t="shared" si="2"/>
        <v>4.3303266899999997</v>
      </c>
      <c r="H15" s="15">
        <v>12</v>
      </c>
      <c r="I15" s="9">
        <v>12</v>
      </c>
    </row>
    <row r="16" spans="1:9" ht="12" customHeight="1" x14ac:dyDescent="0.25">
      <c r="A16" s="12" t="s">
        <v>18</v>
      </c>
      <c r="B16" s="12" t="s">
        <v>19</v>
      </c>
      <c r="C16" s="14">
        <f t="shared" si="0"/>
        <v>1.6680276600000001</v>
      </c>
      <c r="D16" s="1">
        <v>3.1472220000000002</v>
      </c>
      <c r="E16" s="1">
        <f t="shared" si="1"/>
        <v>2.6319999999999997</v>
      </c>
      <c r="F16" s="1">
        <v>5.6</v>
      </c>
      <c r="G16" s="13">
        <f t="shared" si="2"/>
        <v>4.3000276599999996</v>
      </c>
      <c r="H16" s="15">
        <v>13</v>
      </c>
      <c r="I16" s="9">
        <v>14</v>
      </c>
    </row>
    <row r="17" spans="1:9" ht="12" customHeight="1" x14ac:dyDescent="0.25">
      <c r="A17" s="12" t="s">
        <v>0</v>
      </c>
      <c r="B17" s="12" t="s">
        <v>17</v>
      </c>
      <c r="C17" s="14">
        <f t="shared" si="0"/>
        <v>1.0696746200000002</v>
      </c>
      <c r="D17" s="1">
        <v>2.0182540000000002</v>
      </c>
      <c r="E17" s="1">
        <f t="shared" si="1"/>
        <v>3.1959999999999997</v>
      </c>
      <c r="F17" s="1">
        <v>6.8</v>
      </c>
      <c r="G17" s="13">
        <f t="shared" si="2"/>
        <v>4.2656746200000004</v>
      </c>
      <c r="H17" s="15">
        <v>14</v>
      </c>
      <c r="I17" s="9">
        <v>13</v>
      </c>
    </row>
    <row r="18" spans="1:9" ht="12" customHeight="1" x14ac:dyDescent="0.25">
      <c r="A18" s="12" t="s">
        <v>2</v>
      </c>
      <c r="B18" s="12" t="s">
        <v>22</v>
      </c>
      <c r="C18" s="14">
        <f t="shared" si="0"/>
        <v>1.38748753</v>
      </c>
      <c r="D18" s="1">
        <v>2.6179009999999998</v>
      </c>
      <c r="E18" s="1">
        <f t="shared" si="1"/>
        <v>2.82</v>
      </c>
      <c r="F18" s="1">
        <v>6</v>
      </c>
      <c r="G18" s="13">
        <f t="shared" si="2"/>
        <v>4.2074875299999999</v>
      </c>
      <c r="H18" s="15">
        <v>15</v>
      </c>
      <c r="I18" s="9">
        <v>17</v>
      </c>
    </row>
    <row r="19" spans="1:9" ht="12" customHeight="1" x14ac:dyDescent="0.25">
      <c r="A19" s="12" t="s">
        <v>2</v>
      </c>
      <c r="B19" s="12" t="s">
        <v>20</v>
      </c>
      <c r="C19" s="14">
        <f t="shared" si="0"/>
        <v>1.01040949</v>
      </c>
      <c r="D19" s="1">
        <v>1.906433</v>
      </c>
      <c r="E19" s="1">
        <f t="shared" si="1"/>
        <v>3.1959999999999997</v>
      </c>
      <c r="F19" s="1">
        <v>6.8</v>
      </c>
      <c r="G19" s="13">
        <f t="shared" si="2"/>
        <v>4.2064094899999995</v>
      </c>
      <c r="H19" s="15">
        <v>16</v>
      </c>
      <c r="I19" s="9">
        <v>15</v>
      </c>
    </row>
    <row r="20" spans="1:9" ht="12" customHeight="1" x14ac:dyDescent="0.25">
      <c r="A20" s="12" t="s">
        <v>23</v>
      </c>
      <c r="B20" s="12" t="s">
        <v>24</v>
      </c>
      <c r="C20" s="14">
        <f t="shared" si="0"/>
        <v>1.3858519500000002</v>
      </c>
      <c r="D20" s="1">
        <v>2.6148150000000001</v>
      </c>
      <c r="E20" s="1">
        <f t="shared" si="1"/>
        <v>2.82</v>
      </c>
      <c r="F20" s="1">
        <v>6</v>
      </c>
      <c r="G20" s="13">
        <f t="shared" si="2"/>
        <v>4.2058519499999996</v>
      </c>
      <c r="H20" s="15">
        <v>17</v>
      </c>
      <c r="I20" s="9">
        <v>18</v>
      </c>
    </row>
    <row r="21" spans="1:9" ht="12" customHeight="1" x14ac:dyDescent="0.25">
      <c r="A21" s="12" t="s">
        <v>10</v>
      </c>
      <c r="B21" s="12" t="s">
        <v>21</v>
      </c>
      <c r="C21" s="14">
        <f t="shared" si="0"/>
        <v>1.0773204000000001</v>
      </c>
      <c r="D21" s="1">
        <v>2.03268</v>
      </c>
      <c r="E21" s="1">
        <f t="shared" si="1"/>
        <v>3.1019999999999999</v>
      </c>
      <c r="F21" s="1">
        <v>6.6</v>
      </c>
      <c r="G21" s="13">
        <f t="shared" si="2"/>
        <v>4.1793203999999999</v>
      </c>
      <c r="H21" s="15">
        <v>18</v>
      </c>
      <c r="I21" s="9">
        <v>16</v>
      </c>
    </row>
    <row r="22" spans="1:9" ht="12" customHeight="1" x14ac:dyDescent="0.25">
      <c r="A22" s="12" t="s">
        <v>26</v>
      </c>
      <c r="B22" s="12" t="s">
        <v>27</v>
      </c>
      <c r="C22" s="14">
        <f t="shared" si="0"/>
        <v>1.18759273</v>
      </c>
      <c r="D22" s="1">
        <v>2.2407409999999999</v>
      </c>
      <c r="E22" s="1">
        <f t="shared" si="1"/>
        <v>2.9139999999999997</v>
      </c>
      <c r="F22" s="1">
        <v>6.2</v>
      </c>
      <c r="G22" s="13">
        <f t="shared" si="2"/>
        <v>4.1015927300000001</v>
      </c>
      <c r="H22" s="15">
        <v>19</v>
      </c>
      <c r="I22" s="9">
        <v>20</v>
      </c>
    </row>
    <row r="23" spans="1:9" ht="12" customHeight="1" x14ac:dyDescent="0.25">
      <c r="A23" s="12" t="s">
        <v>2</v>
      </c>
      <c r="B23" s="12" t="s">
        <v>25</v>
      </c>
      <c r="C23" s="14">
        <f t="shared" si="0"/>
        <v>1.0894446800000002</v>
      </c>
      <c r="D23" s="1">
        <v>2.0555560000000002</v>
      </c>
      <c r="E23" s="1">
        <f t="shared" si="1"/>
        <v>3.008</v>
      </c>
      <c r="F23" s="1">
        <v>6.4</v>
      </c>
      <c r="G23" s="13">
        <f t="shared" si="2"/>
        <v>4.0974446800000006</v>
      </c>
      <c r="H23" s="15">
        <v>20</v>
      </c>
      <c r="I23" s="9">
        <v>19</v>
      </c>
    </row>
    <row r="24" spans="1:9" ht="12" customHeight="1" x14ac:dyDescent="0.25">
      <c r="A24" s="12" t="s">
        <v>18</v>
      </c>
      <c r="B24" s="12" t="s">
        <v>30</v>
      </c>
      <c r="C24" s="14">
        <f t="shared" si="0"/>
        <v>1.6528150700000002</v>
      </c>
      <c r="D24" s="1">
        <v>3.118519</v>
      </c>
      <c r="E24" s="1">
        <f t="shared" si="1"/>
        <v>2.444</v>
      </c>
      <c r="F24" s="1">
        <v>5.2</v>
      </c>
      <c r="G24" s="13">
        <f t="shared" si="2"/>
        <v>4.0968150699999999</v>
      </c>
      <c r="H24" s="15">
        <v>21</v>
      </c>
      <c r="I24" s="9">
        <v>23</v>
      </c>
    </row>
    <row r="25" spans="1:9" ht="12" customHeight="1" x14ac:dyDescent="0.25">
      <c r="A25" s="12" t="s">
        <v>2</v>
      </c>
      <c r="B25" s="12" t="s">
        <v>31</v>
      </c>
      <c r="C25" s="14">
        <f t="shared" si="0"/>
        <v>1.33201031</v>
      </c>
      <c r="D25" s="1">
        <v>2.5132270000000001</v>
      </c>
      <c r="E25" s="1">
        <f t="shared" si="1"/>
        <v>2.726</v>
      </c>
      <c r="F25" s="1">
        <v>5.8</v>
      </c>
      <c r="G25" s="13">
        <f t="shared" si="2"/>
        <v>4.0580103100000002</v>
      </c>
      <c r="H25" s="15">
        <v>22</v>
      </c>
      <c r="I25" s="9">
        <v>24</v>
      </c>
    </row>
    <row r="26" spans="1:9" ht="12" customHeight="1" x14ac:dyDescent="0.25">
      <c r="A26" s="12" t="s">
        <v>2</v>
      </c>
      <c r="B26" s="12" t="s">
        <v>29</v>
      </c>
      <c r="C26" s="14">
        <f t="shared" si="0"/>
        <v>1.2304681400000002</v>
      </c>
      <c r="D26" s="1">
        <v>2.3216380000000001</v>
      </c>
      <c r="E26" s="1">
        <f t="shared" si="1"/>
        <v>2.82</v>
      </c>
      <c r="F26" s="1">
        <v>6</v>
      </c>
      <c r="G26" s="13">
        <f t="shared" si="2"/>
        <v>4.0504681399999996</v>
      </c>
      <c r="H26" s="15">
        <v>23</v>
      </c>
      <c r="I26" s="9">
        <v>22</v>
      </c>
    </row>
    <row r="27" spans="1:9" ht="12" customHeight="1" x14ac:dyDescent="0.25">
      <c r="A27" s="12" t="s">
        <v>26</v>
      </c>
      <c r="B27" s="12" t="s">
        <v>28</v>
      </c>
      <c r="C27" s="14">
        <f t="shared" si="0"/>
        <v>1.0305553200000002</v>
      </c>
      <c r="D27" s="1">
        <v>1.9444440000000001</v>
      </c>
      <c r="E27" s="1">
        <f t="shared" si="1"/>
        <v>3.008</v>
      </c>
      <c r="F27" s="1">
        <v>6.4</v>
      </c>
      <c r="G27" s="13">
        <f t="shared" si="2"/>
        <v>4.0385553200000004</v>
      </c>
      <c r="H27" s="15">
        <v>24</v>
      </c>
      <c r="I27" s="9">
        <v>21</v>
      </c>
    </row>
    <row r="28" spans="1:9" ht="12" customHeight="1" x14ac:dyDescent="0.25">
      <c r="A28" s="12" t="s">
        <v>2</v>
      </c>
      <c r="B28" s="12" t="s">
        <v>32</v>
      </c>
      <c r="C28" s="14">
        <f t="shared" si="0"/>
        <v>1.1925000000000001</v>
      </c>
      <c r="D28" s="1">
        <v>2.25</v>
      </c>
      <c r="E28" s="1">
        <f t="shared" si="1"/>
        <v>2.82</v>
      </c>
      <c r="F28" s="1">
        <v>6</v>
      </c>
      <c r="G28" s="13">
        <f t="shared" si="2"/>
        <v>4.0125000000000002</v>
      </c>
      <c r="H28" s="15">
        <v>25</v>
      </c>
      <c r="I28" s="9">
        <v>25</v>
      </c>
    </row>
    <row r="29" spans="1:9" ht="12" customHeight="1" x14ac:dyDescent="0.25">
      <c r="A29" s="12" t="s">
        <v>2</v>
      </c>
      <c r="B29" s="12" t="s">
        <v>33</v>
      </c>
      <c r="C29" s="14">
        <f t="shared" si="0"/>
        <v>1.3717645500000002</v>
      </c>
      <c r="D29" s="1">
        <v>2.5882350000000001</v>
      </c>
      <c r="E29" s="1">
        <f t="shared" si="1"/>
        <v>2.6319999999999997</v>
      </c>
      <c r="F29" s="1">
        <v>5.6</v>
      </c>
      <c r="G29" s="13">
        <f t="shared" si="2"/>
        <v>4.0037645499999996</v>
      </c>
      <c r="H29" s="15">
        <v>26</v>
      </c>
      <c r="I29" s="9">
        <v>26</v>
      </c>
    </row>
    <row r="30" spans="1:9" ht="12" customHeight="1" x14ac:dyDescent="0.25">
      <c r="A30" s="12" t="s">
        <v>2</v>
      </c>
      <c r="B30" s="12" t="s">
        <v>34</v>
      </c>
      <c r="C30" s="14">
        <f t="shared" si="0"/>
        <v>1.2182638300000002</v>
      </c>
      <c r="D30" s="1">
        <v>2.2986110000000002</v>
      </c>
      <c r="E30" s="1">
        <f t="shared" si="1"/>
        <v>2.726</v>
      </c>
      <c r="F30" s="1">
        <v>5.8</v>
      </c>
      <c r="G30" s="13">
        <f t="shared" si="2"/>
        <v>3.9442638300000001</v>
      </c>
      <c r="H30" s="15">
        <v>27</v>
      </c>
      <c r="I30" s="9">
        <v>27</v>
      </c>
    </row>
    <row r="31" spans="1:9" ht="12" customHeight="1" x14ac:dyDescent="0.25">
      <c r="A31" s="12" t="s">
        <v>4</v>
      </c>
      <c r="B31" s="12" t="s">
        <v>37</v>
      </c>
      <c r="C31" s="14">
        <f t="shared" si="0"/>
        <v>1.2366664900000002</v>
      </c>
      <c r="D31" s="1">
        <v>2.3333330000000001</v>
      </c>
      <c r="E31" s="1">
        <f t="shared" si="1"/>
        <v>2.6789999999999998</v>
      </c>
      <c r="F31" s="1">
        <v>5.7</v>
      </c>
      <c r="G31" s="13">
        <f t="shared" si="2"/>
        <v>3.91566649</v>
      </c>
      <c r="H31" s="15">
        <v>28</v>
      </c>
      <c r="I31" s="9">
        <v>29</v>
      </c>
    </row>
    <row r="32" spans="1:9" ht="12" customHeight="1" x14ac:dyDescent="0.25">
      <c r="A32" s="12" t="s">
        <v>35</v>
      </c>
      <c r="B32" s="12" t="s">
        <v>36</v>
      </c>
      <c r="C32" s="14">
        <f t="shared" si="0"/>
        <v>1.1875635800000002</v>
      </c>
      <c r="D32" s="1">
        <v>2.2406860000000002</v>
      </c>
      <c r="E32" s="1">
        <f t="shared" si="1"/>
        <v>2.726</v>
      </c>
      <c r="F32" s="1">
        <v>5.8</v>
      </c>
      <c r="G32" s="13">
        <f t="shared" si="2"/>
        <v>3.9135635799999999</v>
      </c>
      <c r="H32" s="15">
        <v>29</v>
      </c>
      <c r="I32" s="9">
        <v>28</v>
      </c>
    </row>
    <row r="33" spans="1:9" ht="12" customHeight="1" x14ac:dyDescent="0.25">
      <c r="A33" s="12" t="s">
        <v>2</v>
      </c>
      <c r="B33" s="12" t="s">
        <v>38</v>
      </c>
      <c r="C33" s="14">
        <f t="shared" si="0"/>
        <v>1.1749734300000001</v>
      </c>
      <c r="D33" s="1">
        <v>2.2169310000000002</v>
      </c>
      <c r="E33" s="1">
        <f t="shared" si="1"/>
        <v>2.726</v>
      </c>
      <c r="F33" s="1">
        <v>5.8</v>
      </c>
      <c r="G33" s="13">
        <f t="shared" si="2"/>
        <v>3.9009734300000001</v>
      </c>
      <c r="H33" s="15">
        <v>30</v>
      </c>
      <c r="I33" s="9">
        <v>30</v>
      </c>
    </row>
    <row r="34" spans="1:9" ht="12" customHeight="1" x14ac:dyDescent="0.25">
      <c r="A34" s="12" t="s">
        <v>39</v>
      </c>
      <c r="B34" s="12" t="s">
        <v>40</v>
      </c>
      <c r="C34" s="14">
        <f t="shared" si="0"/>
        <v>1.1735715799999999</v>
      </c>
      <c r="D34" s="1">
        <v>2.214286</v>
      </c>
      <c r="E34" s="1">
        <f t="shared" si="1"/>
        <v>2.726</v>
      </c>
      <c r="F34" s="1">
        <v>5.8</v>
      </c>
      <c r="G34" s="13">
        <f t="shared" si="2"/>
        <v>3.8995715799999999</v>
      </c>
      <c r="H34" s="15">
        <v>31</v>
      </c>
      <c r="I34" s="9">
        <v>31</v>
      </c>
    </row>
    <row r="35" spans="1:9" ht="12" customHeight="1" x14ac:dyDescent="0.25">
      <c r="A35" s="12" t="s">
        <v>35</v>
      </c>
      <c r="B35" s="12" t="s">
        <v>43</v>
      </c>
      <c r="C35" s="14">
        <f t="shared" si="0"/>
        <v>1.3509806000000002</v>
      </c>
      <c r="D35" s="1">
        <v>2.5490200000000001</v>
      </c>
      <c r="E35" s="1">
        <f t="shared" si="1"/>
        <v>2.5379999999999998</v>
      </c>
      <c r="F35" s="1">
        <v>5.4</v>
      </c>
      <c r="G35" s="13">
        <f t="shared" si="2"/>
        <v>3.8889806</v>
      </c>
      <c r="H35" s="15">
        <v>32</v>
      </c>
      <c r="I35" s="9">
        <v>34</v>
      </c>
    </row>
    <row r="36" spans="1:9" ht="12" customHeight="1" x14ac:dyDescent="0.25">
      <c r="A36" s="12" t="s">
        <v>39</v>
      </c>
      <c r="B36" s="12" t="s">
        <v>41</v>
      </c>
      <c r="C36" s="14">
        <f t="shared" ref="C36:C67" si="3">D36*$C$3</f>
        <v>1.1601111700000002</v>
      </c>
      <c r="D36" s="1">
        <v>2.1888890000000001</v>
      </c>
      <c r="E36" s="1">
        <f t="shared" ref="E36:E67" si="4">F36*$E$3</f>
        <v>2.726</v>
      </c>
      <c r="F36" s="1">
        <v>5.8</v>
      </c>
      <c r="G36" s="13">
        <f t="shared" ref="G36:G67" si="5">C36+E36</f>
        <v>3.8861111700000004</v>
      </c>
      <c r="H36" s="15">
        <v>33</v>
      </c>
      <c r="I36" s="9">
        <v>32</v>
      </c>
    </row>
    <row r="37" spans="1:9" ht="12" customHeight="1" x14ac:dyDescent="0.25">
      <c r="A37" s="12" t="s">
        <v>26</v>
      </c>
      <c r="B37" s="12" t="s">
        <v>42</v>
      </c>
      <c r="C37" s="14">
        <f t="shared" si="3"/>
        <v>1.2527270800000001</v>
      </c>
      <c r="D37" s="1">
        <v>2.3636360000000001</v>
      </c>
      <c r="E37" s="1">
        <f t="shared" si="4"/>
        <v>2.6319999999999997</v>
      </c>
      <c r="F37" s="1">
        <v>5.6</v>
      </c>
      <c r="G37" s="13">
        <f t="shared" si="5"/>
        <v>3.8847270799999998</v>
      </c>
      <c r="H37" s="15">
        <v>34</v>
      </c>
      <c r="I37" s="9">
        <v>33</v>
      </c>
    </row>
    <row r="38" spans="1:9" ht="12" customHeight="1" x14ac:dyDescent="0.25">
      <c r="A38" s="12" t="s">
        <v>46</v>
      </c>
      <c r="B38" s="12" t="s">
        <v>47</v>
      </c>
      <c r="C38" s="14">
        <f t="shared" si="3"/>
        <v>1.6218535300000001</v>
      </c>
      <c r="D38" s="1">
        <v>3.060101</v>
      </c>
      <c r="E38" s="1">
        <f t="shared" si="4"/>
        <v>2.2559999999999998</v>
      </c>
      <c r="F38" s="1">
        <v>4.8</v>
      </c>
      <c r="G38" s="13">
        <f t="shared" si="5"/>
        <v>3.8778535299999999</v>
      </c>
      <c r="H38" s="15">
        <v>35</v>
      </c>
      <c r="I38" s="9">
        <v>37</v>
      </c>
    </row>
    <row r="39" spans="1:9" ht="12" customHeight="1" x14ac:dyDescent="0.25">
      <c r="A39" s="12" t="s">
        <v>2</v>
      </c>
      <c r="B39" s="12" t="s">
        <v>45</v>
      </c>
      <c r="C39" s="14">
        <f t="shared" si="3"/>
        <v>1.22030857</v>
      </c>
      <c r="D39" s="1">
        <v>2.3024689999999999</v>
      </c>
      <c r="E39" s="1">
        <f t="shared" si="4"/>
        <v>2.6319999999999997</v>
      </c>
      <c r="F39" s="1">
        <v>5.6</v>
      </c>
      <c r="G39" s="13">
        <f t="shared" si="5"/>
        <v>3.8523085699999999</v>
      </c>
      <c r="H39" s="15">
        <v>36</v>
      </c>
      <c r="I39" s="9">
        <v>36</v>
      </c>
    </row>
    <row r="40" spans="1:9" ht="12" customHeight="1" x14ac:dyDescent="0.25">
      <c r="A40" s="12" t="s">
        <v>2</v>
      </c>
      <c r="B40" s="12" t="s">
        <v>44</v>
      </c>
      <c r="C40" s="14">
        <f t="shared" si="3"/>
        <v>1.0128888300000001</v>
      </c>
      <c r="D40" s="1">
        <v>1.911111</v>
      </c>
      <c r="E40" s="1">
        <f t="shared" si="4"/>
        <v>2.82</v>
      </c>
      <c r="F40" s="1">
        <v>6</v>
      </c>
      <c r="G40" s="13">
        <f t="shared" si="5"/>
        <v>3.8328888299999999</v>
      </c>
      <c r="H40" s="15">
        <v>37</v>
      </c>
      <c r="I40" s="9">
        <v>35</v>
      </c>
    </row>
    <row r="41" spans="1:9" ht="12" customHeight="1" x14ac:dyDescent="0.25">
      <c r="A41" s="12" t="s">
        <v>48</v>
      </c>
      <c r="B41" s="12" t="s">
        <v>49</v>
      </c>
      <c r="C41" s="14">
        <f t="shared" si="3"/>
        <v>1.08355585</v>
      </c>
      <c r="D41" s="1">
        <v>2.0444450000000001</v>
      </c>
      <c r="E41" s="1">
        <f t="shared" si="4"/>
        <v>2.726</v>
      </c>
      <c r="F41" s="1">
        <v>5.8</v>
      </c>
      <c r="G41" s="13">
        <f t="shared" si="5"/>
        <v>3.8095558499999997</v>
      </c>
      <c r="H41" s="15">
        <v>38</v>
      </c>
      <c r="I41" s="9">
        <v>38</v>
      </c>
    </row>
    <row r="42" spans="1:9" ht="12" customHeight="1" x14ac:dyDescent="0.25">
      <c r="A42" s="12" t="s">
        <v>35</v>
      </c>
      <c r="B42" s="12" t="s">
        <v>50</v>
      </c>
      <c r="C42" s="14">
        <f t="shared" si="3"/>
        <v>1.1630558500000001</v>
      </c>
      <c r="D42" s="1">
        <v>2.194445</v>
      </c>
      <c r="E42" s="1">
        <f t="shared" si="4"/>
        <v>2.6319999999999997</v>
      </c>
      <c r="F42" s="1">
        <v>5.6</v>
      </c>
      <c r="G42" s="13">
        <f t="shared" si="5"/>
        <v>3.7950558499999998</v>
      </c>
      <c r="H42" s="15">
        <v>39</v>
      </c>
      <c r="I42" s="9">
        <v>39</v>
      </c>
    </row>
    <row r="43" spans="1:9" ht="12" customHeight="1" x14ac:dyDescent="0.25">
      <c r="A43" s="12" t="s">
        <v>23</v>
      </c>
      <c r="B43" s="12" t="s">
        <v>51</v>
      </c>
      <c r="C43" s="14">
        <f t="shared" si="3"/>
        <v>1.15422234</v>
      </c>
      <c r="D43" s="1">
        <v>2.177778</v>
      </c>
      <c r="E43" s="1">
        <f t="shared" si="4"/>
        <v>2.6319999999999997</v>
      </c>
      <c r="F43" s="1">
        <v>5.6</v>
      </c>
      <c r="G43" s="13">
        <f t="shared" si="5"/>
        <v>3.7862223399999997</v>
      </c>
      <c r="H43" s="15">
        <v>40</v>
      </c>
      <c r="I43" s="9">
        <v>40</v>
      </c>
    </row>
    <row r="44" spans="1:9" ht="12" customHeight="1" x14ac:dyDescent="0.25">
      <c r="A44" s="12" t="s">
        <v>35</v>
      </c>
      <c r="B44" s="12" t="s">
        <v>54</v>
      </c>
      <c r="C44" s="14">
        <f t="shared" si="3"/>
        <v>1.23046761</v>
      </c>
      <c r="D44" s="1">
        <v>2.321637</v>
      </c>
      <c r="E44" s="1">
        <f t="shared" si="4"/>
        <v>2.5379999999999998</v>
      </c>
      <c r="F44" s="1">
        <v>5.4</v>
      </c>
      <c r="G44" s="13">
        <f t="shared" si="5"/>
        <v>3.7684676100000001</v>
      </c>
      <c r="H44" s="15">
        <v>41</v>
      </c>
      <c r="I44" s="9">
        <v>42</v>
      </c>
    </row>
    <row r="45" spans="1:9" ht="12" customHeight="1" x14ac:dyDescent="0.25">
      <c r="A45" s="12" t="s">
        <v>35</v>
      </c>
      <c r="B45" s="12" t="s">
        <v>56</v>
      </c>
      <c r="C45" s="14">
        <f t="shared" si="3"/>
        <v>1.2131111700000001</v>
      </c>
      <c r="D45" s="1">
        <v>2.2888890000000002</v>
      </c>
      <c r="E45" s="1">
        <f t="shared" si="4"/>
        <v>2.5379999999999998</v>
      </c>
      <c r="F45" s="1">
        <v>5.4</v>
      </c>
      <c r="G45" s="13">
        <f t="shared" si="5"/>
        <v>3.7511111699999997</v>
      </c>
      <c r="H45" s="15">
        <v>42</v>
      </c>
      <c r="I45" s="9">
        <v>44</v>
      </c>
    </row>
    <row r="46" spans="1:9" ht="12" customHeight="1" x14ac:dyDescent="0.25">
      <c r="A46" s="12" t="s">
        <v>2</v>
      </c>
      <c r="B46" s="12" t="s">
        <v>55</v>
      </c>
      <c r="C46" s="14">
        <f t="shared" si="3"/>
        <v>1.0084723400000002</v>
      </c>
      <c r="D46" s="1">
        <v>1.9027780000000001</v>
      </c>
      <c r="E46" s="1">
        <f t="shared" si="4"/>
        <v>2.726</v>
      </c>
      <c r="F46" s="1">
        <v>5.8</v>
      </c>
      <c r="G46" s="13">
        <f t="shared" si="5"/>
        <v>3.7344723399999999</v>
      </c>
      <c r="H46" s="15">
        <v>43</v>
      </c>
      <c r="I46" s="9">
        <v>43</v>
      </c>
    </row>
    <row r="47" spans="1:9" ht="12" customHeight="1" x14ac:dyDescent="0.25">
      <c r="A47" s="12" t="s">
        <v>52</v>
      </c>
      <c r="B47" s="12" t="s">
        <v>53</v>
      </c>
      <c r="C47" s="14">
        <f t="shared" si="3"/>
        <v>0.72629610000000011</v>
      </c>
      <c r="D47" s="1">
        <v>1.3703700000000001</v>
      </c>
      <c r="E47" s="1">
        <f t="shared" si="4"/>
        <v>3.008</v>
      </c>
      <c r="F47" s="1">
        <v>6.4</v>
      </c>
      <c r="G47" s="13">
        <f t="shared" si="5"/>
        <v>3.7342960999999999</v>
      </c>
      <c r="H47" s="15">
        <v>44</v>
      </c>
      <c r="I47" s="9">
        <v>41</v>
      </c>
    </row>
    <row r="48" spans="1:9" ht="12" customHeight="1" x14ac:dyDescent="0.25">
      <c r="A48" s="12" t="s">
        <v>13</v>
      </c>
      <c r="B48" s="12" t="s">
        <v>57</v>
      </c>
      <c r="C48" s="14">
        <f t="shared" si="3"/>
        <v>1.0953335099999999</v>
      </c>
      <c r="D48" s="1">
        <v>2.0666669999999998</v>
      </c>
      <c r="E48" s="1">
        <f t="shared" si="4"/>
        <v>2.6319999999999997</v>
      </c>
      <c r="F48" s="1">
        <v>5.6</v>
      </c>
      <c r="G48" s="13">
        <f t="shared" si="5"/>
        <v>3.7273335099999994</v>
      </c>
      <c r="H48" s="15">
        <v>45</v>
      </c>
      <c r="I48" s="9">
        <v>45</v>
      </c>
    </row>
    <row r="49" spans="1:9" ht="12" customHeight="1" x14ac:dyDescent="0.25">
      <c r="A49" s="12" t="s">
        <v>0</v>
      </c>
      <c r="B49" s="12" t="s">
        <v>58</v>
      </c>
      <c r="C49" s="14">
        <f t="shared" si="3"/>
        <v>0.98379077000000004</v>
      </c>
      <c r="D49" s="1">
        <v>1.856209</v>
      </c>
      <c r="E49" s="1">
        <f t="shared" si="4"/>
        <v>2.726</v>
      </c>
      <c r="F49" s="1">
        <v>5.8</v>
      </c>
      <c r="G49" s="13">
        <f t="shared" si="5"/>
        <v>3.7097907700000001</v>
      </c>
      <c r="H49" s="15">
        <v>46</v>
      </c>
      <c r="I49" s="9">
        <v>46</v>
      </c>
    </row>
    <row r="50" spans="1:9" ht="12" customHeight="1" x14ac:dyDescent="0.25">
      <c r="A50" s="12" t="s">
        <v>2</v>
      </c>
      <c r="B50" s="12" t="s">
        <v>61</v>
      </c>
      <c r="C50" s="14">
        <f t="shared" si="3"/>
        <v>1.0436420800000001</v>
      </c>
      <c r="D50" s="1">
        <v>1.969136</v>
      </c>
      <c r="E50" s="1">
        <f t="shared" si="4"/>
        <v>2.6319999999999997</v>
      </c>
      <c r="F50" s="1">
        <v>5.6</v>
      </c>
      <c r="G50" s="13">
        <f t="shared" si="5"/>
        <v>3.6756420799999998</v>
      </c>
      <c r="H50" s="15">
        <v>47</v>
      </c>
      <c r="I50" s="9">
        <v>48</v>
      </c>
    </row>
    <row r="51" spans="1:9" ht="12" customHeight="1" x14ac:dyDescent="0.25">
      <c r="A51" s="12" t="s">
        <v>2</v>
      </c>
      <c r="B51" s="12" t="s">
        <v>67</v>
      </c>
      <c r="C51" s="14">
        <f t="shared" si="3"/>
        <v>1.4071346300000003</v>
      </c>
      <c r="D51" s="1">
        <v>2.6549710000000002</v>
      </c>
      <c r="E51" s="1">
        <f t="shared" si="4"/>
        <v>2.2559999999999998</v>
      </c>
      <c r="F51" s="1">
        <v>4.8</v>
      </c>
      <c r="G51" s="13">
        <f t="shared" si="5"/>
        <v>3.6631346300000001</v>
      </c>
      <c r="H51" s="15">
        <v>48</v>
      </c>
      <c r="I51" s="9">
        <v>54</v>
      </c>
    </row>
    <row r="52" spans="1:9" ht="12" customHeight="1" x14ac:dyDescent="0.25">
      <c r="A52" s="12" t="s">
        <v>48</v>
      </c>
      <c r="B52" s="12" t="s">
        <v>62</v>
      </c>
      <c r="C52" s="14">
        <f t="shared" si="3"/>
        <v>0.93567895999999995</v>
      </c>
      <c r="D52" s="1">
        <v>1.7654319999999999</v>
      </c>
      <c r="E52" s="1">
        <f t="shared" si="4"/>
        <v>2.726</v>
      </c>
      <c r="F52" s="1">
        <v>5.8</v>
      </c>
      <c r="G52" s="13">
        <f t="shared" si="5"/>
        <v>3.6616789599999997</v>
      </c>
      <c r="H52" s="15">
        <v>49</v>
      </c>
      <c r="I52" s="9">
        <v>49</v>
      </c>
    </row>
    <row r="53" spans="1:9" ht="12" customHeight="1" x14ac:dyDescent="0.25">
      <c r="A53" s="12" t="s">
        <v>2</v>
      </c>
      <c r="B53" s="12" t="s">
        <v>66</v>
      </c>
      <c r="C53" s="14">
        <f t="shared" si="3"/>
        <v>1.3065973400000002</v>
      </c>
      <c r="D53" s="1">
        <v>2.4652780000000001</v>
      </c>
      <c r="E53" s="1">
        <f t="shared" si="4"/>
        <v>2.3499999999999996</v>
      </c>
      <c r="F53" s="1">
        <v>5</v>
      </c>
      <c r="G53" s="13">
        <f t="shared" si="5"/>
        <v>3.6565973399999998</v>
      </c>
      <c r="H53" s="15">
        <v>50</v>
      </c>
      <c r="I53" s="9">
        <v>53</v>
      </c>
    </row>
    <row r="54" spans="1:9" ht="12" customHeight="1" x14ac:dyDescent="0.25">
      <c r="A54" s="12" t="s">
        <v>18</v>
      </c>
      <c r="B54" s="12" t="s">
        <v>69</v>
      </c>
      <c r="C54" s="14">
        <f t="shared" si="3"/>
        <v>1.3797320399999999</v>
      </c>
      <c r="D54" s="1">
        <v>2.6032679999999999</v>
      </c>
      <c r="E54" s="1">
        <f t="shared" si="4"/>
        <v>2.2559999999999998</v>
      </c>
      <c r="F54" s="1">
        <v>4.8</v>
      </c>
      <c r="G54" s="13">
        <f t="shared" si="5"/>
        <v>3.6357320399999997</v>
      </c>
      <c r="H54" s="15">
        <v>51</v>
      </c>
      <c r="I54" s="9">
        <v>56</v>
      </c>
    </row>
    <row r="55" spans="1:9" ht="12" customHeight="1" x14ac:dyDescent="0.25">
      <c r="A55" s="12" t="s">
        <v>59</v>
      </c>
      <c r="B55" s="12" t="s">
        <v>60</v>
      </c>
      <c r="C55" s="14">
        <f t="shared" si="3"/>
        <v>0.52345662000000004</v>
      </c>
      <c r="D55" s="1">
        <v>0.98765400000000003</v>
      </c>
      <c r="E55" s="1">
        <f t="shared" si="4"/>
        <v>3.1019999999999999</v>
      </c>
      <c r="F55" s="1">
        <v>6.6</v>
      </c>
      <c r="G55" s="13">
        <f t="shared" si="5"/>
        <v>3.62545662</v>
      </c>
      <c r="H55" s="15">
        <v>52</v>
      </c>
      <c r="I55" s="9">
        <v>47</v>
      </c>
    </row>
    <row r="56" spans="1:9" ht="12" customHeight="1" x14ac:dyDescent="0.25">
      <c r="A56" s="12" t="s">
        <v>23</v>
      </c>
      <c r="B56" s="12" t="s">
        <v>65</v>
      </c>
      <c r="C56" s="14">
        <f t="shared" si="3"/>
        <v>0.88922234</v>
      </c>
      <c r="D56" s="1">
        <v>1.677778</v>
      </c>
      <c r="E56" s="1">
        <f t="shared" si="4"/>
        <v>2.726</v>
      </c>
      <c r="F56" s="1">
        <v>5.8</v>
      </c>
      <c r="G56" s="13">
        <f t="shared" si="5"/>
        <v>3.6152223399999999</v>
      </c>
      <c r="H56" s="15">
        <v>53</v>
      </c>
      <c r="I56" s="9">
        <v>52</v>
      </c>
    </row>
    <row r="57" spans="1:9" ht="12" customHeight="1" x14ac:dyDescent="0.25">
      <c r="A57" s="12" t="s">
        <v>2</v>
      </c>
      <c r="B57" s="12" t="s">
        <v>64</v>
      </c>
      <c r="C57" s="14">
        <f t="shared" si="3"/>
        <v>0.78980388000000012</v>
      </c>
      <c r="D57" s="1">
        <v>1.4901960000000001</v>
      </c>
      <c r="E57" s="1">
        <f t="shared" si="4"/>
        <v>2.82</v>
      </c>
      <c r="F57" s="1">
        <v>6</v>
      </c>
      <c r="G57" s="13">
        <f t="shared" si="5"/>
        <v>3.6098038799999999</v>
      </c>
      <c r="H57" s="15">
        <v>54</v>
      </c>
      <c r="I57" s="9">
        <v>51</v>
      </c>
    </row>
    <row r="58" spans="1:9" ht="12" customHeight="1" x14ac:dyDescent="0.25">
      <c r="A58" s="12" t="s">
        <v>13</v>
      </c>
      <c r="B58" s="12" t="s">
        <v>68</v>
      </c>
      <c r="C58" s="14">
        <f t="shared" si="3"/>
        <v>1.01951383</v>
      </c>
      <c r="D58" s="1">
        <v>1.923611</v>
      </c>
      <c r="E58" s="1">
        <f t="shared" si="4"/>
        <v>2.585</v>
      </c>
      <c r="F58" s="1">
        <v>5.5</v>
      </c>
      <c r="G58" s="13">
        <f t="shared" si="5"/>
        <v>3.6045138300000001</v>
      </c>
      <c r="H58" s="15">
        <v>55</v>
      </c>
      <c r="I58" s="9">
        <v>55</v>
      </c>
    </row>
    <row r="59" spans="1:9" ht="12" customHeight="1" x14ac:dyDescent="0.25">
      <c r="A59" s="12" t="s">
        <v>2</v>
      </c>
      <c r="B59" s="12" t="s">
        <v>74</v>
      </c>
      <c r="C59" s="14">
        <f t="shared" si="3"/>
        <v>1.4408145400000001</v>
      </c>
      <c r="D59" s="1">
        <v>2.718518</v>
      </c>
      <c r="E59" s="1">
        <f t="shared" si="4"/>
        <v>2.1619999999999999</v>
      </c>
      <c r="F59" s="1">
        <v>4.5999999999999996</v>
      </c>
      <c r="G59" s="13">
        <f t="shared" si="5"/>
        <v>3.6028145399999998</v>
      </c>
      <c r="H59" s="15">
        <v>56</v>
      </c>
      <c r="I59" s="9">
        <v>60</v>
      </c>
    </row>
    <row r="60" spans="1:9" ht="12" customHeight="1" x14ac:dyDescent="0.25">
      <c r="A60" s="12" t="s">
        <v>10</v>
      </c>
      <c r="B60" s="12" t="s">
        <v>63</v>
      </c>
      <c r="C60" s="14">
        <f t="shared" si="3"/>
        <v>0.59424236000000008</v>
      </c>
      <c r="D60" s="1">
        <v>1.1212120000000001</v>
      </c>
      <c r="E60" s="1">
        <f t="shared" si="4"/>
        <v>3.008</v>
      </c>
      <c r="F60" s="1">
        <v>6.4</v>
      </c>
      <c r="G60" s="13">
        <f t="shared" si="5"/>
        <v>3.60224236</v>
      </c>
      <c r="H60" s="15">
        <v>57</v>
      </c>
      <c r="I60" s="9">
        <v>50</v>
      </c>
    </row>
    <row r="61" spans="1:9" ht="12" customHeight="1" x14ac:dyDescent="0.25">
      <c r="A61" s="12" t="s">
        <v>35</v>
      </c>
      <c r="B61" s="12" t="s">
        <v>73</v>
      </c>
      <c r="C61" s="14">
        <f t="shared" si="3"/>
        <v>1.34405244</v>
      </c>
      <c r="D61" s="1">
        <v>2.5359479999999999</v>
      </c>
      <c r="E61" s="1">
        <f t="shared" si="4"/>
        <v>2.2559999999999998</v>
      </c>
      <c r="F61" s="1">
        <v>4.8</v>
      </c>
      <c r="G61" s="13">
        <f t="shared" si="5"/>
        <v>3.6000524399999998</v>
      </c>
      <c r="H61" s="15">
        <v>58</v>
      </c>
      <c r="I61" s="9">
        <v>59</v>
      </c>
    </row>
    <row r="62" spans="1:9" ht="12" customHeight="1" x14ac:dyDescent="0.25">
      <c r="A62" s="12" t="s">
        <v>35</v>
      </c>
      <c r="B62" s="12" t="s">
        <v>70</v>
      </c>
      <c r="C62" s="14">
        <f t="shared" si="3"/>
        <v>0.93854149000000009</v>
      </c>
      <c r="D62" s="1">
        <v>1.7708330000000001</v>
      </c>
      <c r="E62" s="1">
        <f t="shared" si="4"/>
        <v>2.6319999999999997</v>
      </c>
      <c r="F62" s="1">
        <v>5.6</v>
      </c>
      <c r="G62" s="13">
        <f t="shared" si="5"/>
        <v>3.5705414899999997</v>
      </c>
      <c r="H62" s="15">
        <v>59</v>
      </c>
      <c r="I62" s="9">
        <v>57</v>
      </c>
    </row>
    <row r="63" spans="1:9" ht="12" customHeight="1" x14ac:dyDescent="0.25">
      <c r="A63" s="12" t="s">
        <v>71</v>
      </c>
      <c r="B63" s="12" t="s">
        <v>72</v>
      </c>
      <c r="C63" s="14">
        <f t="shared" si="3"/>
        <v>1.0305553200000002</v>
      </c>
      <c r="D63" s="1">
        <v>1.9444440000000001</v>
      </c>
      <c r="E63" s="1">
        <f t="shared" si="4"/>
        <v>2.5379999999999998</v>
      </c>
      <c r="F63" s="1">
        <v>5.4</v>
      </c>
      <c r="G63" s="13">
        <f t="shared" si="5"/>
        <v>3.5685553199999998</v>
      </c>
      <c r="H63" s="15">
        <v>60</v>
      </c>
      <c r="I63" s="9">
        <v>58</v>
      </c>
    </row>
    <row r="64" spans="1:9" ht="12" customHeight="1" x14ac:dyDescent="0.25">
      <c r="A64" s="12" t="s">
        <v>2</v>
      </c>
      <c r="B64" s="12" t="s">
        <v>77</v>
      </c>
      <c r="C64" s="14">
        <f t="shared" si="3"/>
        <v>1.3079530800000001</v>
      </c>
      <c r="D64" s="1">
        <v>2.4678360000000001</v>
      </c>
      <c r="E64" s="1">
        <f t="shared" si="4"/>
        <v>2.2559999999999998</v>
      </c>
      <c r="F64" s="1">
        <v>4.8</v>
      </c>
      <c r="G64" s="13">
        <f t="shared" si="5"/>
        <v>3.5639530800000001</v>
      </c>
      <c r="H64" s="15">
        <v>61</v>
      </c>
      <c r="I64" s="9">
        <v>63</v>
      </c>
    </row>
    <row r="65" spans="1:9" ht="12" customHeight="1" x14ac:dyDescent="0.25">
      <c r="A65" s="12" t="s">
        <v>23</v>
      </c>
      <c r="B65" s="12" t="s">
        <v>79</v>
      </c>
      <c r="C65" s="14">
        <f t="shared" si="3"/>
        <v>1.30733298</v>
      </c>
      <c r="D65" s="1">
        <v>2.466666</v>
      </c>
      <c r="E65" s="1">
        <f t="shared" si="4"/>
        <v>2.2559999999999998</v>
      </c>
      <c r="F65" s="1">
        <v>4.8</v>
      </c>
      <c r="G65" s="13">
        <f t="shared" si="5"/>
        <v>3.5633329799999998</v>
      </c>
      <c r="H65" s="15">
        <v>62</v>
      </c>
      <c r="I65" s="9">
        <v>64</v>
      </c>
    </row>
    <row r="66" spans="1:9" ht="12" customHeight="1" x14ac:dyDescent="0.25">
      <c r="A66" s="12" t="s">
        <v>85</v>
      </c>
      <c r="B66" s="12" t="s">
        <v>86</v>
      </c>
      <c r="C66" s="14">
        <f t="shared" si="3"/>
        <v>1.4820368800000001</v>
      </c>
      <c r="D66" s="1">
        <v>2.7962959999999999</v>
      </c>
      <c r="E66" s="1">
        <f t="shared" si="4"/>
        <v>2.0680000000000001</v>
      </c>
      <c r="F66" s="1">
        <v>4.4000000000000004</v>
      </c>
      <c r="G66" s="13">
        <f t="shared" si="5"/>
        <v>3.5500368800000004</v>
      </c>
      <c r="H66" s="15">
        <v>63</v>
      </c>
      <c r="I66" s="9">
        <v>69</v>
      </c>
    </row>
    <row r="67" spans="1:9" ht="12" customHeight="1" x14ac:dyDescent="0.25">
      <c r="A67" s="12" t="s">
        <v>2</v>
      </c>
      <c r="B67" s="12" t="s">
        <v>82</v>
      </c>
      <c r="C67" s="14">
        <f t="shared" si="3"/>
        <v>1.1925000000000001</v>
      </c>
      <c r="D67" s="1">
        <v>2.25</v>
      </c>
      <c r="E67" s="1">
        <f t="shared" si="4"/>
        <v>2.3499999999999996</v>
      </c>
      <c r="F67" s="1">
        <v>5</v>
      </c>
      <c r="G67" s="13">
        <f t="shared" si="5"/>
        <v>3.5424999999999995</v>
      </c>
      <c r="H67" s="15">
        <v>64</v>
      </c>
      <c r="I67" s="9">
        <v>66</v>
      </c>
    </row>
    <row r="68" spans="1:9" ht="12" customHeight="1" x14ac:dyDescent="0.25">
      <c r="A68" s="12" t="s">
        <v>46</v>
      </c>
      <c r="B68" s="12" t="s">
        <v>76</v>
      </c>
      <c r="C68" s="14">
        <f t="shared" ref="C68:C99" si="6">D68*$C$3</f>
        <v>1.0011111700000002</v>
      </c>
      <c r="D68" s="1">
        <v>1.888889</v>
      </c>
      <c r="E68" s="1">
        <f t="shared" ref="E68:E99" si="7">F68*$E$3</f>
        <v>2.5379999999999998</v>
      </c>
      <c r="F68" s="1">
        <v>5.4</v>
      </c>
      <c r="G68" s="13">
        <f t="shared" ref="G68:G99" si="8">C68+E68</f>
        <v>3.53911117</v>
      </c>
      <c r="H68" s="15">
        <v>65</v>
      </c>
      <c r="I68" s="9">
        <v>62</v>
      </c>
    </row>
    <row r="69" spans="1:9" ht="12" customHeight="1" x14ac:dyDescent="0.25">
      <c r="A69" s="12" t="s">
        <v>80</v>
      </c>
      <c r="B69" s="12" t="s">
        <v>81</v>
      </c>
      <c r="C69" s="14">
        <f t="shared" si="6"/>
        <v>0.98270851000000004</v>
      </c>
      <c r="D69" s="1">
        <v>1.8541669999999999</v>
      </c>
      <c r="E69" s="1">
        <f t="shared" si="7"/>
        <v>2.5379999999999998</v>
      </c>
      <c r="F69" s="1">
        <v>5.4</v>
      </c>
      <c r="G69" s="13">
        <f t="shared" si="8"/>
        <v>3.52070851</v>
      </c>
      <c r="H69" s="15">
        <v>66</v>
      </c>
      <c r="I69" s="9">
        <v>65</v>
      </c>
    </row>
    <row r="70" spans="1:9" ht="12" customHeight="1" x14ac:dyDescent="0.25">
      <c r="A70" s="12" t="s">
        <v>39</v>
      </c>
      <c r="B70" s="12" t="s">
        <v>84</v>
      </c>
      <c r="C70" s="14">
        <f t="shared" si="6"/>
        <v>1.1667361700000001</v>
      </c>
      <c r="D70" s="1">
        <v>2.2013889999999998</v>
      </c>
      <c r="E70" s="1">
        <f t="shared" si="7"/>
        <v>2.3499999999999996</v>
      </c>
      <c r="F70" s="1">
        <v>5</v>
      </c>
      <c r="G70" s="13">
        <f t="shared" si="8"/>
        <v>3.5167361699999997</v>
      </c>
      <c r="H70" s="15">
        <v>67</v>
      </c>
      <c r="I70" s="9">
        <v>68</v>
      </c>
    </row>
    <row r="71" spans="1:9" ht="12" customHeight="1" x14ac:dyDescent="0.25">
      <c r="A71" s="12" t="s">
        <v>23</v>
      </c>
      <c r="B71" s="12" t="s">
        <v>78</v>
      </c>
      <c r="C71" s="14">
        <f t="shared" si="6"/>
        <v>0.88333351000000004</v>
      </c>
      <c r="D71" s="1">
        <v>1.6666669999999999</v>
      </c>
      <c r="E71" s="1">
        <f t="shared" si="7"/>
        <v>2.6319999999999997</v>
      </c>
      <c r="F71" s="1">
        <v>5.6</v>
      </c>
      <c r="G71" s="13">
        <f t="shared" si="8"/>
        <v>3.5153335099999996</v>
      </c>
      <c r="H71" s="15">
        <v>68</v>
      </c>
      <c r="I71" s="9">
        <v>64</v>
      </c>
    </row>
    <row r="72" spans="1:9" ht="12" customHeight="1" x14ac:dyDescent="0.25">
      <c r="A72" s="12" t="s">
        <v>39</v>
      </c>
      <c r="B72" s="12" t="s">
        <v>87</v>
      </c>
      <c r="C72" s="14">
        <f t="shared" si="6"/>
        <v>1.34991477</v>
      </c>
      <c r="D72" s="1">
        <v>2.5470090000000001</v>
      </c>
      <c r="E72" s="1">
        <f t="shared" si="7"/>
        <v>2.1619999999999999</v>
      </c>
      <c r="F72" s="1">
        <v>4.5999999999999996</v>
      </c>
      <c r="G72" s="13">
        <f t="shared" si="8"/>
        <v>3.5119147699999997</v>
      </c>
      <c r="H72" s="15">
        <v>69</v>
      </c>
      <c r="I72" s="9">
        <v>70</v>
      </c>
    </row>
    <row r="73" spans="1:9" ht="12" customHeight="1" x14ac:dyDescent="0.25">
      <c r="A73" s="12" t="s">
        <v>23</v>
      </c>
      <c r="B73" s="12" t="s">
        <v>75</v>
      </c>
      <c r="C73" s="14">
        <f t="shared" si="6"/>
        <v>0.68934662000000002</v>
      </c>
      <c r="D73" s="1">
        <v>1.300654</v>
      </c>
      <c r="E73" s="1">
        <f t="shared" si="7"/>
        <v>2.82</v>
      </c>
      <c r="F73" s="1">
        <v>6</v>
      </c>
      <c r="G73" s="13">
        <f t="shared" si="8"/>
        <v>3.5093466199999996</v>
      </c>
      <c r="H73" s="15">
        <v>70</v>
      </c>
      <c r="I73" s="9">
        <v>61</v>
      </c>
    </row>
    <row r="74" spans="1:9" ht="12" customHeight="1" x14ac:dyDescent="0.25">
      <c r="A74" s="12" t="s">
        <v>2</v>
      </c>
      <c r="B74" s="12" t="s">
        <v>83</v>
      </c>
      <c r="C74" s="14">
        <f t="shared" si="6"/>
        <v>0.96185195000000012</v>
      </c>
      <c r="D74" s="1">
        <v>1.8148150000000001</v>
      </c>
      <c r="E74" s="1">
        <f t="shared" si="7"/>
        <v>2.5379999999999998</v>
      </c>
      <c r="F74" s="1">
        <v>5.4</v>
      </c>
      <c r="G74" s="13">
        <f t="shared" si="8"/>
        <v>3.49985195</v>
      </c>
      <c r="H74" s="15">
        <v>71</v>
      </c>
      <c r="I74" s="9">
        <v>67</v>
      </c>
    </row>
    <row r="75" spans="1:9" ht="12" customHeight="1" x14ac:dyDescent="0.25">
      <c r="A75" s="12" t="s">
        <v>2</v>
      </c>
      <c r="B75" s="12" t="s">
        <v>88</v>
      </c>
      <c r="C75" s="14">
        <f t="shared" si="6"/>
        <v>1.23356705</v>
      </c>
      <c r="D75" s="1">
        <v>2.3274849999999998</v>
      </c>
      <c r="E75" s="1">
        <f t="shared" si="7"/>
        <v>2.2559999999999998</v>
      </c>
      <c r="F75" s="1">
        <v>4.8</v>
      </c>
      <c r="G75" s="13">
        <f t="shared" si="8"/>
        <v>3.4895670499999998</v>
      </c>
      <c r="H75" s="15">
        <v>72</v>
      </c>
      <c r="I75" s="9">
        <v>71</v>
      </c>
    </row>
    <row r="76" spans="1:9" ht="12" customHeight="1" x14ac:dyDescent="0.25">
      <c r="A76" s="12" t="s">
        <v>2</v>
      </c>
      <c r="B76" s="12" t="s">
        <v>89</v>
      </c>
      <c r="C76" s="14">
        <f t="shared" si="6"/>
        <v>1.2327407800000001</v>
      </c>
      <c r="D76" s="1">
        <v>2.3259259999999999</v>
      </c>
      <c r="E76" s="1">
        <f t="shared" si="7"/>
        <v>2.2559999999999998</v>
      </c>
      <c r="F76" s="1">
        <v>4.8</v>
      </c>
      <c r="G76" s="13">
        <f t="shared" si="8"/>
        <v>3.4887407799999997</v>
      </c>
      <c r="H76" s="15">
        <v>73</v>
      </c>
      <c r="I76" s="9">
        <v>72</v>
      </c>
    </row>
    <row r="77" spans="1:9" ht="12" customHeight="1" x14ac:dyDescent="0.25">
      <c r="A77" s="12" t="s">
        <v>18</v>
      </c>
      <c r="B77" s="12" t="s">
        <v>94</v>
      </c>
      <c r="C77" s="14">
        <f t="shared" si="6"/>
        <v>1.3179896900000001</v>
      </c>
      <c r="D77" s="1">
        <v>2.4867729999999999</v>
      </c>
      <c r="E77" s="1">
        <f t="shared" si="7"/>
        <v>2.1619999999999999</v>
      </c>
      <c r="F77" s="1">
        <v>4.5999999999999996</v>
      </c>
      <c r="G77" s="13">
        <f t="shared" si="8"/>
        <v>3.47998969</v>
      </c>
      <c r="H77" s="15">
        <v>74</v>
      </c>
      <c r="I77" s="9">
        <v>76</v>
      </c>
    </row>
    <row r="78" spans="1:9" ht="12" customHeight="1" x14ac:dyDescent="0.25">
      <c r="A78" s="12" t="s">
        <v>10</v>
      </c>
      <c r="B78" s="12" t="s">
        <v>93</v>
      </c>
      <c r="C78" s="14">
        <f t="shared" si="6"/>
        <v>1.2124184600000001</v>
      </c>
      <c r="D78" s="1">
        <v>2.287582</v>
      </c>
      <c r="E78" s="1">
        <f t="shared" si="7"/>
        <v>2.2559999999999998</v>
      </c>
      <c r="F78" s="1">
        <v>4.8</v>
      </c>
      <c r="G78" s="13">
        <f t="shared" si="8"/>
        <v>3.4684184599999996</v>
      </c>
      <c r="H78" s="15">
        <v>75</v>
      </c>
      <c r="I78" s="9">
        <v>75</v>
      </c>
    </row>
    <row r="79" spans="1:9" ht="12" customHeight="1" x14ac:dyDescent="0.25">
      <c r="A79" s="12" t="s">
        <v>90</v>
      </c>
      <c r="B79" s="12" t="s">
        <v>91</v>
      </c>
      <c r="C79" s="14">
        <f t="shared" si="6"/>
        <v>0.90411746000000004</v>
      </c>
      <c r="D79" s="1">
        <v>1.7058819999999999</v>
      </c>
      <c r="E79" s="1">
        <f t="shared" si="7"/>
        <v>2.5379999999999998</v>
      </c>
      <c r="F79" s="1">
        <v>5.4</v>
      </c>
      <c r="G79" s="13">
        <f t="shared" si="8"/>
        <v>3.44211746</v>
      </c>
      <c r="H79" s="15">
        <v>76</v>
      </c>
      <c r="I79" s="9">
        <v>73</v>
      </c>
    </row>
    <row r="80" spans="1:9" ht="12" customHeight="1" x14ac:dyDescent="0.25">
      <c r="A80" s="12" t="s">
        <v>23</v>
      </c>
      <c r="B80" s="12" t="s">
        <v>97</v>
      </c>
      <c r="C80" s="14">
        <f t="shared" si="6"/>
        <v>1.2661111700000001</v>
      </c>
      <c r="D80" s="1">
        <v>2.3888889999999998</v>
      </c>
      <c r="E80" s="1">
        <f t="shared" si="7"/>
        <v>2.1619999999999999</v>
      </c>
      <c r="F80" s="1">
        <v>4.5999999999999996</v>
      </c>
      <c r="G80" s="13">
        <f t="shared" si="8"/>
        <v>3.4281111700000002</v>
      </c>
      <c r="H80" s="15">
        <v>77</v>
      </c>
      <c r="I80" s="9">
        <v>79</v>
      </c>
    </row>
    <row r="81" spans="1:9" ht="12" customHeight="1" x14ac:dyDescent="0.25">
      <c r="A81" s="12" t="s">
        <v>23</v>
      </c>
      <c r="B81" s="12" t="s">
        <v>92</v>
      </c>
      <c r="C81" s="14">
        <f t="shared" si="6"/>
        <v>0.69194467999999998</v>
      </c>
      <c r="D81" s="1">
        <v>1.3055559999999999</v>
      </c>
      <c r="E81" s="1">
        <f t="shared" si="7"/>
        <v>2.726</v>
      </c>
      <c r="F81" s="1">
        <v>5.8</v>
      </c>
      <c r="G81" s="13">
        <f t="shared" si="8"/>
        <v>3.4179446799999997</v>
      </c>
      <c r="H81" s="15">
        <v>78</v>
      </c>
      <c r="I81" s="9">
        <v>74</v>
      </c>
    </row>
    <row r="82" spans="1:9" ht="12" customHeight="1" x14ac:dyDescent="0.25">
      <c r="A82" s="12" t="s">
        <v>90</v>
      </c>
      <c r="B82" s="12" t="s">
        <v>95</v>
      </c>
      <c r="C82" s="14">
        <f t="shared" si="6"/>
        <v>0.86697559000000002</v>
      </c>
      <c r="D82" s="1">
        <v>1.6358029999999999</v>
      </c>
      <c r="E82" s="1">
        <f t="shared" si="7"/>
        <v>2.5379999999999998</v>
      </c>
      <c r="F82" s="1">
        <v>5.4</v>
      </c>
      <c r="G82" s="13">
        <f t="shared" si="8"/>
        <v>3.4049755899999998</v>
      </c>
      <c r="H82" s="15">
        <v>79</v>
      </c>
      <c r="I82" s="9">
        <v>77</v>
      </c>
    </row>
    <row r="83" spans="1:9" ht="12" customHeight="1" x14ac:dyDescent="0.25">
      <c r="A83" s="12" t="s">
        <v>0</v>
      </c>
      <c r="B83" s="12" t="s">
        <v>99</v>
      </c>
      <c r="C83" s="14">
        <f t="shared" si="6"/>
        <v>1.1453888300000001</v>
      </c>
      <c r="D83" s="1">
        <v>2.161111</v>
      </c>
      <c r="E83" s="1">
        <f t="shared" si="7"/>
        <v>2.2559999999999998</v>
      </c>
      <c r="F83" s="1">
        <v>4.8</v>
      </c>
      <c r="G83" s="13">
        <f t="shared" si="8"/>
        <v>3.4013888300000001</v>
      </c>
      <c r="H83" s="15">
        <v>80</v>
      </c>
      <c r="I83" s="9">
        <v>81</v>
      </c>
    </row>
    <row r="84" spans="1:9" ht="12" customHeight="1" x14ac:dyDescent="0.25">
      <c r="A84" s="12" t="s">
        <v>13</v>
      </c>
      <c r="B84" s="12" t="s">
        <v>98</v>
      </c>
      <c r="C84" s="14">
        <f t="shared" si="6"/>
        <v>0.94222234000000005</v>
      </c>
      <c r="D84" s="1">
        <v>1.7777780000000001</v>
      </c>
      <c r="E84" s="1">
        <f t="shared" si="7"/>
        <v>2.444</v>
      </c>
      <c r="F84" s="1">
        <v>5.2</v>
      </c>
      <c r="G84" s="13">
        <f t="shared" si="8"/>
        <v>3.3862223399999998</v>
      </c>
      <c r="H84" s="15">
        <v>81</v>
      </c>
      <c r="I84" s="9">
        <v>80</v>
      </c>
    </row>
    <row r="85" spans="1:9" ht="12" customHeight="1" x14ac:dyDescent="0.25">
      <c r="A85" s="12" t="s">
        <v>48</v>
      </c>
      <c r="B85" s="12" t="s">
        <v>96</v>
      </c>
      <c r="C85" s="14">
        <f t="shared" si="6"/>
        <v>0.63936496999999992</v>
      </c>
      <c r="D85" s="1">
        <v>1.2063489999999999</v>
      </c>
      <c r="E85" s="1">
        <f t="shared" si="7"/>
        <v>2.726</v>
      </c>
      <c r="F85" s="1">
        <v>5.8</v>
      </c>
      <c r="G85" s="13">
        <f t="shared" si="8"/>
        <v>3.3653649699999999</v>
      </c>
      <c r="H85" s="15">
        <v>82</v>
      </c>
      <c r="I85" s="9">
        <v>78</v>
      </c>
    </row>
    <row r="86" spans="1:9" ht="12" customHeight="1" x14ac:dyDescent="0.25">
      <c r="A86" s="12" t="s">
        <v>90</v>
      </c>
      <c r="B86" s="12" t="s">
        <v>102</v>
      </c>
      <c r="C86" s="14">
        <f t="shared" si="6"/>
        <v>1.10907376</v>
      </c>
      <c r="D86" s="1">
        <v>2.0925919999999998</v>
      </c>
      <c r="E86" s="1">
        <f t="shared" si="7"/>
        <v>2.2559999999999998</v>
      </c>
      <c r="F86" s="1">
        <v>4.8</v>
      </c>
      <c r="G86" s="13">
        <f t="shared" si="8"/>
        <v>3.3650737599999996</v>
      </c>
      <c r="H86" s="15">
        <v>83</v>
      </c>
      <c r="I86" s="9">
        <v>83</v>
      </c>
    </row>
    <row r="87" spans="1:9" ht="12" customHeight="1" x14ac:dyDescent="0.25">
      <c r="A87" s="12" t="s">
        <v>100</v>
      </c>
      <c r="B87" s="12" t="s">
        <v>101</v>
      </c>
      <c r="C87" s="14">
        <f t="shared" si="6"/>
        <v>0.82023807000000004</v>
      </c>
      <c r="D87" s="1">
        <v>1.5476190000000001</v>
      </c>
      <c r="E87" s="1">
        <f t="shared" si="7"/>
        <v>2.5379999999999998</v>
      </c>
      <c r="F87" s="1">
        <v>5.4</v>
      </c>
      <c r="G87" s="13">
        <f t="shared" si="8"/>
        <v>3.3582380699999996</v>
      </c>
      <c r="H87" s="15">
        <v>84</v>
      </c>
      <c r="I87" s="9">
        <v>82</v>
      </c>
    </row>
    <row r="88" spans="1:9" ht="12" customHeight="1" x14ac:dyDescent="0.25">
      <c r="A88" s="12" t="s">
        <v>2</v>
      </c>
      <c r="B88" s="12" t="s">
        <v>104</v>
      </c>
      <c r="C88" s="14">
        <f t="shared" si="6"/>
        <v>1.1708495000000001</v>
      </c>
      <c r="D88" s="1">
        <v>2.2091500000000002</v>
      </c>
      <c r="E88" s="1">
        <f t="shared" si="7"/>
        <v>2.1619999999999999</v>
      </c>
      <c r="F88" s="1">
        <v>4.5999999999999996</v>
      </c>
      <c r="G88" s="13">
        <f t="shared" si="8"/>
        <v>3.3328495</v>
      </c>
      <c r="H88" s="15">
        <v>85</v>
      </c>
      <c r="I88" s="9">
        <v>85</v>
      </c>
    </row>
    <row r="89" spans="1:9" ht="12" customHeight="1" x14ac:dyDescent="0.25">
      <c r="A89" s="12" t="s">
        <v>35</v>
      </c>
      <c r="B89" s="12" t="s">
        <v>106</v>
      </c>
      <c r="C89" s="14">
        <f t="shared" si="6"/>
        <v>1.34909115</v>
      </c>
      <c r="D89" s="1">
        <v>2.545455</v>
      </c>
      <c r="E89" s="1">
        <f t="shared" si="7"/>
        <v>1.974</v>
      </c>
      <c r="F89" s="1">
        <v>4.2</v>
      </c>
      <c r="G89" s="13">
        <f t="shared" si="8"/>
        <v>3.3230911499999998</v>
      </c>
      <c r="H89" s="15">
        <v>86</v>
      </c>
      <c r="I89" s="9">
        <v>87</v>
      </c>
    </row>
    <row r="90" spans="1:9" ht="12" customHeight="1" x14ac:dyDescent="0.25">
      <c r="A90" s="12" t="s">
        <v>10</v>
      </c>
      <c r="B90" s="12" t="s">
        <v>105</v>
      </c>
      <c r="C90" s="14">
        <f t="shared" si="6"/>
        <v>1.1453888300000001</v>
      </c>
      <c r="D90" s="1">
        <v>2.161111</v>
      </c>
      <c r="E90" s="1">
        <f t="shared" si="7"/>
        <v>2.1619999999999999</v>
      </c>
      <c r="F90" s="1">
        <v>4.5999999999999996</v>
      </c>
      <c r="G90" s="13">
        <f t="shared" si="8"/>
        <v>3.3073888299999998</v>
      </c>
      <c r="H90" s="15">
        <v>87</v>
      </c>
      <c r="I90" s="9">
        <v>86</v>
      </c>
    </row>
    <row r="91" spans="1:9" ht="12" customHeight="1" x14ac:dyDescent="0.25">
      <c r="A91" s="12" t="s">
        <v>90</v>
      </c>
      <c r="B91" s="12" t="s">
        <v>103</v>
      </c>
      <c r="C91" s="14">
        <f t="shared" si="6"/>
        <v>0.76923617000000011</v>
      </c>
      <c r="D91" s="1">
        <v>1.451389</v>
      </c>
      <c r="E91" s="1">
        <f t="shared" si="7"/>
        <v>2.5379999999999998</v>
      </c>
      <c r="F91" s="1">
        <v>5.4</v>
      </c>
      <c r="G91" s="13">
        <f t="shared" si="8"/>
        <v>3.3072361699999999</v>
      </c>
      <c r="H91" s="15">
        <v>88</v>
      </c>
      <c r="I91" s="9">
        <v>84</v>
      </c>
    </row>
    <row r="92" spans="1:9" ht="12" customHeight="1" x14ac:dyDescent="0.25">
      <c r="A92" s="12" t="s">
        <v>46</v>
      </c>
      <c r="B92" s="12" t="s">
        <v>107</v>
      </c>
      <c r="C92" s="14">
        <f t="shared" si="6"/>
        <v>1.1355742900000001</v>
      </c>
      <c r="D92" s="1">
        <v>2.1425930000000002</v>
      </c>
      <c r="E92" s="1">
        <f t="shared" si="7"/>
        <v>2.1619999999999999</v>
      </c>
      <c r="F92" s="1">
        <v>4.5999999999999996</v>
      </c>
      <c r="G92" s="13">
        <f t="shared" si="8"/>
        <v>3.29757429</v>
      </c>
      <c r="H92" s="15">
        <v>89</v>
      </c>
      <c r="I92" s="9">
        <v>88</v>
      </c>
    </row>
    <row r="93" spans="1:9" ht="12" customHeight="1" x14ac:dyDescent="0.25">
      <c r="A93" s="12" t="s">
        <v>23</v>
      </c>
      <c r="B93" s="12" t="s">
        <v>108</v>
      </c>
      <c r="C93" s="14">
        <f t="shared" si="6"/>
        <v>1.13361117</v>
      </c>
      <c r="D93" s="1">
        <v>2.1388889999999998</v>
      </c>
      <c r="E93" s="1">
        <f t="shared" si="7"/>
        <v>2.1619999999999999</v>
      </c>
      <c r="F93" s="1">
        <v>4.5999999999999996</v>
      </c>
      <c r="G93" s="13">
        <f t="shared" si="8"/>
        <v>3.2956111699999999</v>
      </c>
      <c r="H93" s="15">
        <v>90</v>
      </c>
      <c r="I93" s="9">
        <v>89</v>
      </c>
    </row>
    <row r="94" spans="1:9" ht="12" customHeight="1" x14ac:dyDescent="0.25">
      <c r="A94" s="12" t="s">
        <v>35</v>
      </c>
      <c r="B94" s="12" t="s">
        <v>110</v>
      </c>
      <c r="C94" s="14">
        <f t="shared" si="6"/>
        <v>1.2877039000000001</v>
      </c>
      <c r="D94" s="1">
        <v>2.42963</v>
      </c>
      <c r="E94" s="1">
        <f t="shared" si="7"/>
        <v>1.974</v>
      </c>
      <c r="F94" s="1">
        <v>4.2</v>
      </c>
      <c r="G94" s="13">
        <f t="shared" si="8"/>
        <v>3.2617039000000001</v>
      </c>
      <c r="H94" s="15">
        <v>91</v>
      </c>
      <c r="I94" s="9">
        <v>91</v>
      </c>
    </row>
    <row r="95" spans="1:9" ht="12" customHeight="1" x14ac:dyDescent="0.25">
      <c r="A95" s="12" t="s">
        <v>71</v>
      </c>
      <c r="B95" s="12" t="s">
        <v>109</v>
      </c>
      <c r="C95" s="14">
        <f t="shared" si="6"/>
        <v>1.18759273</v>
      </c>
      <c r="D95" s="1">
        <v>2.2407409999999999</v>
      </c>
      <c r="E95" s="1">
        <f t="shared" si="7"/>
        <v>2.0680000000000001</v>
      </c>
      <c r="F95" s="1">
        <v>4.4000000000000004</v>
      </c>
      <c r="G95" s="13">
        <f t="shared" si="8"/>
        <v>3.25559273</v>
      </c>
      <c r="H95" s="15">
        <v>92</v>
      </c>
      <c r="I95" s="9">
        <v>90</v>
      </c>
    </row>
    <row r="96" spans="1:9" ht="12" customHeight="1" x14ac:dyDescent="0.25">
      <c r="A96" s="12" t="s">
        <v>35</v>
      </c>
      <c r="B96" s="12" t="s">
        <v>111</v>
      </c>
      <c r="C96" s="14">
        <f t="shared" si="6"/>
        <v>1.2690553200000001</v>
      </c>
      <c r="D96" s="1">
        <v>2.394444</v>
      </c>
      <c r="E96" s="1">
        <f t="shared" si="7"/>
        <v>1.974</v>
      </c>
      <c r="F96" s="1">
        <v>4.2</v>
      </c>
      <c r="G96" s="13">
        <f t="shared" si="8"/>
        <v>3.2430553199999999</v>
      </c>
      <c r="H96" s="15">
        <v>93</v>
      </c>
      <c r="I96" s="9">
        <v>92</v>
      </c>
    </row>
    <row r="97" spans="1:9" ht="12" customHeight="1" x14ac:dyDescent="0.25">
      <c r="A97" s="12" t="s">
        <v>35</v>
      </c>
      <c r="B97" s="12" t="s">
        <v>112</v>
      </c>
      <c r="C97" s="14">
        <f t="shared" si="6"/>
        <v>1.15422234</v>
      </c>
      <c r="D97" s="1">
        <v>2.177778</v>
      </c>
      <c r="E97" s="1">
        <f t="shared" si="7"/>
        <v>2.0680000000000001</v>
      </c>
      <c r="F97" s="1">
        <v>4.4000000000000004</v>
      </c>
      <c r="G97" s="13">
        <f t="shared" si="8"/>
        <v>3.2222223400000001</v>
      </c>
      <c r="H97" s="15">
        <v>94</v>
      </c>
      <c r="I97" s="9">
        <v>93</v>
      </c>
    </row>
    <row r="98" spans="1:9" ht="12" customHeight="1" x14ac:dyDescent="0.25">
      <c r="A98" s="12" t="s">
        <v>35</v>
      </c>
      <c r="B98" s="12" t="s">
        <v>114</v>
      </c>
      <c r="C98" s="14">
        <f t="shared" si="6"/>
        <v>1.14660147</v>
      </c>
      <c r="D98" s="1">
        <v>2.1633990000000001</v>
      </c>
      <c r="E98" s="1">
        <f t="shared" si="7"/>
        <v>2.0680000000000001</v>
      </c>
      <c r="F98" s="1">
        <v>4.4000000000000004</v>
      </c>
      <c r="G98" s="13">
        <f t="shared" si="8"/>
        <v>3.2146014699999998</v>
      </c>
      <c r="H98" s="15">
        <v>95</v>
      </c>
      <c r="I98" s="9">
        <v>95</v>
      </c>
    </row>
    <row r="99" spans="1:9" ht="12" customHeight="1" x14ac:dyDescent="0.25">
      <c r="A99" s="12" t="s">
        <v>35</v>
      </c>
      <c r="B99" s="12" t="s">
        <v>115</v>
      </c>
      <c r="C99" s="14">
        <f t="shared" si="6"/>
        <v>1.1399208199999999</v>
      </c>
      <c r="D99" s="1">
        <v>2.1507939999999999</v>
      </c>
      <c r="E99" s="1">
        <f t="shared" si="7"/>
        <v>2.0680000000000001</v>
      </c>
      <c r="F99" s="1">
        <v>4.4000000000000004</v>
      </c>
      <c r="G99" s="13">
        <f t="shared" si="8"/>
        <v>3.20792082</v>
      </c>
      <c r="H99" s="15">
        <v>96</v>
      </c>
      <c r="I99" s="9">
        <v>96</v>
      </c>
    </row>
    <row r="100" spans="1:9" ht="12" customHeight="1" x14ac:dyDescent="0.25">
      <c r="A100" s="12" t="s">
        <v>39</v>
      </c>
      <c r="B100" s="12" t="s">
        <v>113</v>
      </c>
      <c r="C100" s="14">
        <f t="shared" ref="C100:C131" si="9">D100*$C$3</f>
        <v>0.93633351000000009</v>
      </c>
      <c r="D100" s="1">
        <v>1.766667</v>
      </c>
      <c r="E100" s="1">
        <f t="shared" ref="E100:E131" si="10">F100*$E$3</f>
        <v>2.2559999999999998</v>
      </c>
      <c r="F100" s="1">
        <v>4.8</v>
      </c>
      <c r="G100" s="13">
        <f t="shared" ref="G100:G131" si="11">C100+E100</f>
        <v>3.1923335100000001</v>
      </c>
      <c r="H100" s="15">
        <v>97</v>
      </c>
      <c r="I100" s="9">
        <v>94</v>
      </c>
    </row>
    <row r="101" spans="1:9" ht="12" customHeight="1" x14ac:dyDescent="0.25">
      <c r="A101" s="12" t="s">
        <v>23</v>
      </c>
      <c r="B101" s="12" t="s">
        <v>116</v>
      </c>
      <c r="C101" s="14">
        <f t="shared" si="9"/>
        <v>1.0011111700000002</v>
      </c>
      <c r="D101" s="1">
        <v>1.888889</v>
      </c>
      <c r="E101" s="1">
        <f t="shared" si="10"/>
        <v>2.1619999999999999</v>
      </c>
      <c r="F101" s="1">
        <v>4.5999999999999996</v>
      </c>
      <c r="G101" s="13">
        <f t="shared" si="11"/>
        <v>3.1631111700000001</v>
      </c>
      <c r="H101" s="15">
        <v>98</v>
      </c>
      <c r="I101" s="9">
        <v>97</v>
      </c>
    </row>
    <row r="102" spans="1:9" ht="12" customHeight="1" x14ac:dyDescent="0.25">
      <c r="A102" s="12" t="s">
        <v>18</v>
      </c>
      <c r="B102" s="12" t="s">
        <v>117</v>
      </c>
      <c r="C102" s="14">
        <f t="shared" si="9"/>
        <v>1.1581480500000001</v>
      </c>
      <c r="D102" s="1">
        <v>2.1851850000000002</v>
      </c>
      <c r="E102" s="1">
        <f t="shared" si="10"/>
        <v>1.974</v>
      </c>
      <c r="F102" s="1">
        <v>4.2</v>
      </c>
      <c r="G102" s="13">
        <f t="shared" si="11"/>
        <v>3.1321480500000001</v>
      </c>
      <c r="H102" s="15">
        <v>99</v>
      </c>
      <c r="I102" s="9">
        <v>98</v>
      </c>
    </row>
    <row r="103" spans="1:9" ht="12" customHeight="1" x14ac:dyDescent="0.25">
      <c r="A103" s="12" t="s">
        <v>90</v>
      </c>
      <c r="B103" s="12" t="s">
        <v>120</v>
      </c>
      <c r="C103" s="14">
        <f t="shared" si="9"/>
        <v>1.0403703900000001</v>
      </c>
      <c r="D103" s="1">
        <v>1.962963</v>
      </c>
      <c r="E103" s="1">
        <f t="shared" si="10"/>
        <v>2.0680000000000001</v>
      </c>
      <c r="F103" s="1">
        <v>4.4000000000000004</v>
      </c>
      <c r="G103" s="13">
        <f t="shared" si="11"/>
        <v>3.1083703900000001</v>
      </c>
      <c r="H103" s="15">
        <v>100</v>
      </c>
      <c r="I103" s="9">
        <v>100</v>
      </c>
    </row>
    <row r="104" spans="1:9" ht="12" customHeight="1" x14ac:dyDescent="0.25">
      <c r="A104" s="12" t="s">
        <v>118</v>
      </c>
      <c r="B104" s="12" t="s">
        <v>119</v>
      </c>
      <c r="C104" s="14">
        <f t="shared" si="9"/>
        <v>0.94222234000000005</v>
      </c>
      <c r="D104" s="1">
        <v>1.7777780000000001</v>
      </c>
      <c r="E104" s="1">
        <f t="shared" si="10"/>
        <v>2.1619999999999999</v>
      </c>
      <c r="F104" s="1">
        <v>4.5999999999999996</v>
      </c>
      <c r="G104" s="13">
        <f t="shared" si="11"/>
        <v>3.1042223399999997</v>
      </c>
      <c r="H104" s="15">
        <v>101</v>
      </c>
      <c r="I104" s="9">
        <v>99</v>
      </c>
    </row>
    <row r="105" spans="1:9" ht="12" customHeight="1" x14ac:dyDescent="0.25">
      <c r="A105" s="12" t="s">
        <v>35</v>
      </c>
      <c r="B105" s="12" t="s">
        <v>121</v>
      </c>
      <c r="C105" s="14">
        <f t="shared" si="9"/>
        <v>1.0207407800000001</v>
      </c>
      <c r="D105" s="1">
        <v>1.925926</v>
      </c>
      <c r="E105" s="1">
        <f t="shared" si="10"/>
        <v>2.0680000000000001</v>
      </c>
      <c r="F105" s="1">
        <v>4.4000000000000004</v>
      </c>
      <c r="G105" s="13">
        <f t="shared" si="11"/>
        <v>3.0887407800000002</v>
      </c>
      <c r="H105" s="15">
        <v>102</v>
      </c>
      <c r="I105" s="9">
        <v>101</v>
      </c>
    </row>
    <row r="106" spans="1:9" ht="12" customHeight="1" x14ac:dyDescent="0.25">
      <c r="A106" s="12" t="s">
        <v>46</v>
      </c>
      <c r="B106" s="12" t="s">
        <v>122</v>
      </c>
      <c r="C106" s="14">
        <f t="shared" si="9"/>
        <v>1.1689446800000001</v>
      </c>
      <c r="D106" s="1">
        <v>2.2055560000000001</v>
      </c>
      <c r="E106" s="1">
        <f t="shared" si="10"/>
        <v>1.88</v>
      </c>
      <c r="F106" s="1">
        <v>4</v>
      </c>
      <c r="G106" s="13">
        <f t="shared" si="11"/>
        <v>3.04894468</v>
      </c>
      <c r="H106" s="15">
        <v>103</v>
      </c>
      <c r="I106" s="9">
        <v>102</v>
      </c>
    </row>
    <row r="107" spans="1:9" ht="12" customHeight="1" x14ac:dyDescent="0.25">
      <c r="A107" s="12" t="s">
        <v>118</v>
      </c>
      <c r="B107" s="12" t="s">
        <v>123</v>
      </c>
      <c r="C107" s="14">
        <f t="shared" si="9"/>
        <v>1.03831823</v>
      </c>
      <c r="D107" s="1">
        <v>1.9590909999999999</v>
      </c>
      <c r="E107" s="1">
        <f t="shared" si="10"/>
        <v>1.974</v>
      </c>
      <c r="F107" s="1">
        <v>4.2</v>
      </c>
      <c r="G107" s="13">
        <f t="shared" si="11"/>
        <v>3.01231823</v>
      </c>
      <c r="H107" s="15">
        <v>104</v>
      </c>
      <c r="I107" s="9">
        <v>103</v>
      </c>
    </row>
    <row r="108" spans="1:9" ht="12" customHeight="1" x14ac:dyDescent="0.25">
      <c r="A108" s="12" t="s">
        <v>0</v>
      </c>
      <c r="B108" s="12" t="s">
        <v>125</v>
      </c>
      <c r="C108" s="14">
        <f t="shared" si="9"/>
        <v>1.32009273</v>
      </c>
      <c r="D108" s="1">
        <v>2.4907409999999999</v>
      </c>
      <c r="E108" s="1">
        <f t="shared" si="10"/>
        <v>1.6919999999999999</v>
      </c>
      <c r="F108" s="1">
        <v>3.6</v>
      </c>
      <c r="G108" s="13">
        <f t="shared" si="11"/>
        <v>3.01209273</v>
      </c>
      <c r="H108" s="15">
        <v>105</v>
      </c>
      <c r="I108" s="9">
        <v>105</v>
      </c>
    </row>
    <row r="109" spans="1:9" ht="12" customHeight="1" x14ac:dyDescent="0.25">
      <c r="A109" s="12" t="s">
        <v>26</v>
      </c>
      <c r="B109" s="12" t="s">
        <v>124</v>
      </c>
      <c r="C109" s="14">
        <f t="shared" si="9"/>
        <v>1.0288232800000001</v>
      </c>
      <c r="D109" s="1">
        <v>1.941176</v>
      </c>
      <c r="E109" s="1">
        <f t="shared" si="10"/>
        <v>1.974</v>
      </c>
      <c r="F109" s="1">
        <v>4.2</v>
      </c>
      <c r="G109" s="13">
        <f t="shared" si="11"/>
        <v>3.0028232800000003</v>
      </c>
      <c r="H109" s="15">
        <v>106</v>
      </c>
      <c r="I109" s="9">
        <v>104</v>
      </c>
    </row>
    <row r="110" spans="1:9" ht="12" customHeight="1" x14ac:dyDescent="0.25">
      <c r="A110" s="12" t="s">
        <v>2</v>
      </c>
      <c r="B110" s="12" t="s">
        <v>127</v>
      </c>
      <c r="C110" s="14">
        <f t="shared" si="9"/>
        <v>1.2042776600000002</v>
      </c>
      <c r="D110" s="1">
        <v>2.2722220000000002</v>
      </c>
      <c r="E110" s="1">
        <f t="shared" si="10"/>
        <v>1.7859999999999998</v>
      </c>
      <c r="F110" s="1">
        <v>3.8</v>
      </c>
      <c r="G110" s="13">
        <f t="shared" si="11"/>
        <v>2.9902776600000003</v>
      </c>
      <c r="H110" s="15">
        <v>107</v>
      </c>
      <c r="I110" s="9">
        <v>107</v>
      </c>
    </row>
    <row r="111" spans="1:9" ht="12" customHeight="1" x14ac:dyDescent="0.25">
      <c r="A111" s="12" t="s">
        <v>46</v>
      </c>
      <c r="B111" s="12" t="s">
        <v>129</v>
      </c>
      <c r="C111" s="14">
        <f t="shared" si="9"/>
        <v>1.2945742900000001</v>
      </c>
      <c r="D111" s="1">
        <v>2.442593</v>
      </c>
      <c r="E111" s="1">
        <f t="shared" si="10"/>
        <v>1.6919999999999999</v>
      </c>
      <c r="F111" s="1">
        <v>3.6</v>
      </c>
      <c r="G111" s="13">
        <f t="shared" si="11"/>
        <v>2.9865742900000001</v>
      </c>
      <c r="H111" s="15">
        <v>108</v>
      </c>
      <c r="I111" s="9">
        <v>109</v>
      </c>
    </row>
    <row r="112" spans="1:9" ht="12" customHeight="1" x14ac:dyDescent="0.25">
      <c r="A112" s="12" t="s">
        <v>35</v>
      </c>
      <c r="B112" s="12" t="s">
        <v>126</v>
      </c>
      <c r="C112" s="14">
        <f t="shared" si="9"/>
        <v>1.1031849300000001</v>
      </c>
      <c r="D112" s="1">
        <v>2.0814810000000001</v>
      </c>
      <c r="E112" s="1">
        <f t="shared" si="10"/>
        <v>1.88</v>
      </c>
      <c r="F112" s="1">
        <v>4</v>
      </c>
      <c r="G112" s="13">
        <f t="shared" si="11"/>
        <v>2.9831849300000002</v>
      </c>
      <c r="H112" s="15">
        <v>109</v>
      </c>
      <c r="I112" s="9">
        <v>106</v>
      </c>
    </row>
    <row r="113" spans="1:9" ht="12" customHeight="1" x14ac:dyDescent="0.25">
      <c r="A113" s="12" t="s">
        <v>90</v>
      </c>
      <c r="B113" s="12" t="s">
        <v>130</v>
      </c>
      <c r="C113" s="14">
        <f t="shared" si="9"/>
        <v>0.96993445000000011</v>
      </c>
      <c r="D113" s="1">
        <v>1.8300650000000001</v>
      </c>
      <c r="E113" s="1">
        <f t="shared" si="10"/>
        <v>1.974</v>
      </c>
      <c r="F113" s="1">
        <v>4.2</v>
      </c>
      <c r="G113" s="13">
        <f t="shared" si="11"/>
        <v>2.94393445</v>
      </c>
      <c r="H113" s="15">
        <v>110</v>
      </c>
      <c r="I113" s="9">
        <v>110</v>
      </c>
    </row>
    <row r="114" spans="1:9" ht="12" customHeight="1" x14ac:dyDescent="0.25">
      <c r="A114" s="12" t="s">
        <v>10</v>
      </c>
      <c r="B114" s="12" t="s">
        <v>128</v>
      </c>
      <c r="C114" s="14">
        <f t="shared" si="9"/>
        <v>0.77116431000000008</v>
      </c>
      <c r="D114" s="1">
        <v>1.4550270000000001</v>
      </c>
      <c r="E114" s="1">
        <f t="shared" si="10"/>
        <v>2.1619999999999999</v>
      </c>
      <c r="F114" s="1">
        <v>4.5999999999999996</v>
      </c>
      <c r="G114" s="13">
        <f t="shared" si="11"/>
        <v>2.93316431</v>
      </c>
      <c r="H114" s="15">
        <v>111</v>
      </c>
      <c r="I114" s="9">
        <v>108</v>
      </c>
    </row>
    <row r="115" spans="1:9" ht="12" customHeight="1" x14ac:dyDescent="0.25">
      <c r="A115" s="12" t="s">
        <v>59</v>
      </c>
      <c r="B115" s="12" t="s">
        <v>131</v>
      </c>
      <c r="C115" s="14">
        <f t="shared" si="9"/>
        <v>0.86043221000000003</v>
      </c>
      <c r="D115" s="1">
        <v>1.6234569999999999</v>
      </c>
      <c r="E115" s="1">
        <f t="shared" si="10"/>
        <v>2.0680000000000001</v>
      </c>
      <c r="F115" s="1">
        <v>4.4000000000000004</v>
      </c>
      <c r="G115" s="13">
        <f t="shared" si="11"/>
        <v>2.92843221</v>
      </c>
      <c r="H115" s="15">
        <v>112</v>
      </c>
      <c r="I115" s="9">
        <v>111</v>
      </c>
    </row>
    <row r="116" spans="1:9" ht="12" customHeight="1" x14ac:dyDescent="0.25">
      <c r="A116" s="12" t="s">
        <v>35</v>
      </c>
      <c r="B116" s="12" t="s">
        <v>132</v>
      </c>
      <c r="C116" s="14">
        <f t="shared" si="9"/>
        <v>0.98835194999999998</v>
      </c>
      <c r="D116" s="1">
        <v>1.8648149999999999</v>
      </c>
      <c r="E116" s="1">
        <f t="shared" si="10"/>
        <v>1.88</v>
      </c>
      <c r="F116" s="1">
        <v>4</v>
      </c>
      <c r="G116" s="13">
        <f t="shared" si="11"/>
        <v>2.8683519500000001</v>
      </c>
      <c r="H116" s="15">
        <v>113</v>
      </c>
      <c r="I116" s="9">
        <v>112</v>
      </c>
    </row>
    <row r="117" spans="1:9" ht="12" customHeight="1" x14ac:dyDescent="0.25">
      <c r="A117" s="12" t="s">
        <v>90</v>
      </c>
      <c r="B117" s="12" t="s">
        <v>133</v>
      </c>
      <c r="C117" s="14">
        <f t="shared" si="9"/>
        <v>1.2562960999999999</v>
      </c>
      <c r="D117" s="1">
        <v>2.3703699999999999</v>
      </c>
      <c r="E117" s="1">
        <f t="shared" si="10"/>
        <v>1.5979999999999999</v>
      </c>
      <c r="F117" s="1">
        <v>3.4</v>
      </c>
      <c r="G117" s="13">
        <f t="shared" si="11"/>
        <v>2.8542961</v>
      </c>
      <c r="H117" s="15">
        <v>114</v>
      </c>
      <c r="I117" s="9">
        <v>113</v>
      </c>
    </row>
    <row r="118" spans="1:9" ht="12" customHeight="1" x14ac:dyDescent="0.25">
      <c r="A118" s="12" t="s">
        <v>2</v>
      </c>
      <c r="B118" s="12" t="s">
        <v>137</v>
      </c>
      <c r="C118" s="14">
        <f t="shared" si="9"/>
        <v>1.4098694299999999</v>
      </c>
      <c r="D118" s="1">
        <v>2.6601309999999998</v>
      </c>
      <c r="E118" s="1">
        <f t="shared" si="10"/>
        <v>1.41</v>
      </c>
      <c r="F118" s="1">
        <v>3</v>
      </c>
      <c r="G118" s="13">
        <f t="shared" si="11"/>
        <v>2.8198694299999998</v>
      </c>
      <c r="H118" s="15">
        <v>115</v>
      </c>
      <c r="I118" s="9">
        <v>117</v>
      </c>
    </row>
    <row r="119" spans="1:9" ht="12" customHeight="1" x14ac:dyDescent="0.25">
      <c r="A119" s="12" t="s">
        <v>46</v>
      </c>
      <c r="B119" s="12" t="s">
        <v>134</v>
      </c>
      <c r="C119" s="14">
        <f t="shared" si="9"/>
        <v>1.02728416</v>
      </c>
      <c r="D119" s="1">
        <v>1.938272</v>
      </c>
      <c r="E119" s="1">
        <f t="shared" si="10"/>
        <v>1.7859999999999998</v>
      </c>
      <c r="F119" s="1">
        <v>3.8</v>
      </c>
      <c r="G119" s="13">
        <f t="shared" si="11"/>
        <v>2.8132841599999998</v>
      </c>
      <c r="H119" s="15">
        <v>116</v>
      </c>
      <c r="I119" s="9">
        <v>114</v>
      </c>
    </row>
    <row r="120" spans="1:9" ht="12" customHeight="1" x14ac:dyDescent="0.25">
      <c r="A120" s="12" t="s">
        <v>18</v>
      </c>
      <c r="B120" s="12" t="s">
        <v>136</v>
      </c>
      <c r="C120" s="14">
        <f t="shared" si="9"/>
        <v>1.21458351</v>
      </c>
      <c r="D120" s="1">
        <v>2.2916669999999999</v>
      </c>
      <c r="E120" s="1">
        <f t="shared" si="10"/>
        <v>1.5979999999999999</v>
      </c>
      <c r="F120" s="1">
        <v>3.4</v>
      </c>
      <c r="G120" s="13">
        <f t="shared" si="11"/>
        <v>2.8125835099999996</v>
      </c>
      <c r="H120" s="15">
        <v>117</v>
      </c>
      <c r="I120" s="9">
        <v>116</v>
      </c>
    </row>
    <row r="121" spans="1:9" ht="12" customHeight="1" x14ac:dyDescent="0.25">
      <c r="A121" s="12" t="s">
        <v>90</v>
      </c>
      <c r="B121" s="12" t="s">
        <v>135</v>
      </c>
      <c r="C121" s="14">
        <f t="shared" si="9"/>
        <v>0.69488883000000001</v>
      </c>
      <c r="D121" s="1">
        <v>1.3111109999999999</v>
      </c>
      <c r="E121" s="1">
        <f t="shared" si="10"/>
        <v>2.0680000000000001</v>
      </c>
      <c r="F121" s="1">
        <v>4.4000000000000004</v>
      </c>
      <c r="G121" s="13">
        <f t="shared" si="11"/>
        <v>2.7628888300000001</v>
      </c>
      <c r="H121" s="15">
        <v>118</v>
      </c>
      <c r="I121" s="9">
        <v>115</v>
      </c>
    </row>
    <row r="122" spans="1:9" ht="12" customHeight="1" x14ac:dyDescent="0.25">
      <c r="A122" s="12" t="s">
        <v>35</v>
      </c>
      <c r="B122" s="12" t="s">
        <v>138</v>
      </c>
      <c r="C122" s="14">
        <f t="shared" si="9"/>
        <v>1.06</v>
      </c>
      <c r="D122" s="1">
        <v>2</v>
      </c>
      <c r="E122" s="1">
        <f t="shared" si="10"/>
        <v>1.6919999999999999</v>
      </c>
      <c r="F122" s="1">
        <v>3.6</v>
      </c>
      <c r="G122" s="13">
        <f t="shared" si="11"/>
        <v>2.7519999999999998</v>
      </c>
      <c r="H122" s="15">
        <v>119</v>
      </c>
      <c r="I122" s="9">
        <v>118</v>
      </c>
    </row>
    <row r="123" spans="1:9" ht="12" customHeight="1" x14ac:dyDescent="0.25">
      <c r="A123" s="12" t="s">
        <v>80</v>
      </c>
      <c r="B123" s="12" t="s">
        <v>139</v>
      </c>
      <c r="C123" s="14">
        <f t="shared" si="9"/>
        <v>1.1329099800000002</v>
      </c>
      <c r="D123" s="1">
        <v>2.1375660000000001</v>
      </c>
      <c r="E123" s="1">
        <f t="shared" si="10"/>
        <v>1.5979999999999999</v>
      </c>
      <c r="F123" s="1">
        <v>3.4</v>
      </c>
      <c r="G123" s="13">
        <f t="shared" si="11"/>
        <v>2.7309099799999998</v>
      </c>
      <c r="H123" s="15">
        <v>120</v>
      </c>
      <c r="I123" s="9">
        <v>119</v>
      </c>
    </row>
    <row r="124" spans="1:9" ht="12" customHeight="1" x14ac:dyDescent="0.25">
      <c r="A124" s="12" t="s">
        <v>46</v>
      </c>
      <c r="B124" s="12" t="s">
        <v>140</v>
      </c>
      <c r="C124" s="14">
        <f t="shared" si="9"/>
        <v>1.1197850599999999</v>
      </c>
      <c r="D124" s="1">
        <v>2.1128019999999998</v>
      </c>
      <c r="E124" s="1">
        <f t="shared" si="10"/>
        <v>1.5979999999999999</v>
      </c>
      <c r="F124" s="1">
        <v>3.4</v>
      </c>
      <c r="G124" s="13">
        <f t="shared" si="11"/>
        <v>2.7177850599999998</v>
      </c>
      <c r="H124" s="15">
        <v>121</v>
      </c>
      <c r="I124" s="9">
        <v>120</v>
      </c>
    </row>
    <row r="125" spans="1:9" ht="12" customHeight="1" x14ac:dyDescent="0.25">
      <c r="A125" s="12" t="s">
        <v>35</v>
      </c>
      <c r="B125" s="12" t="s">
        <v>143</v>
      </c>
      <c r="C125" s="14">
        <f t="shared" si="9"/>
        <v>1.1998611699999999</v>
      </c>
      <c r="D125" s="1">
        <v>2.2638889999999998</v>
      </c>
      <c r="E125" s="1">
        <f t="shared" si="10"/>
        <v>1.504</v>
      </c>
      <c r="F125" s="1">
        <v>3.2</v>
      </c>
      <c r="G125" s="13">
        <f t="shared" si="11"/>
        <v>2.7038611699999997</v>
      </c>
      <c r="H125" s="15">
        <v>122</v>
      </c>
      <c r="I125" s="9">
        <v>123</v>
      </c>
    </row>
    <row r="126" spans="1:9" ht="12" customHeight="1" x14ac:dyDescent="0.25">
      <c r="A126" s="12" t="s">
        <v>13</v>
      </c>
      <c r="B126" s="12" t="s">
        <v>144</v>
      </c>
      <c r="C126" s="14">
        <f t="shared" si="9"/>
        <v>1.0918980500000002</v>
      </c>
      <c r="D126" s="1">
        <v>2.0601850000000002</v>
      </c>
      <c r="E126" s="1">
        <f t="shared" si="10"/>
        <v>1.5979999999999999</v>
      </c>
      <c r="F126" s="1">
        <v>3.4</v>
      </c>
      <c r="G126" s="13">
        <f t="shared" si="11"/>
        <v>2.68989805</v>
      </c>
      <c r="H126" s="15">
        <v>123</v>
      </c>
      <c r="I126" s="9">
        <v>124</v>
      </c>
    </row>
    <row r="127" spans="1:9" ht="12" customHeight="1" x14ac:dyDescent="0.25">
      <c r="A127" s="12" t="s">
        <v>118</v>
      </c>
      <c r="B127" s="12" t="s">
        <v>142</v>
      </c>
      <c r="C127" s="14">
        <f t="shared" si="9"/>
        <v>0.99375000000000002</v>
      </c>
      <c r="D127" s="1">
        <v>1.875</v>
      </c>
      <c r="E127" s="1">
        <f t="shared" si="10"/>
        <v>1.6919999999999999</v>
      </c>
      <c r="F127" s="1">
        <v>3.6</v>
      </c>
      <c r="G127" s="13">
        <f t="shared" si="11"/>
        <v>2.6857500000000001</v>
      </c>
      <c r="H127" s="15">
        <v>124</v>
      </c>
      <c r="I127" s="9">
        <v>122</v>
      </c>
    </row>
    <row r="128" spans="1:9" ht="12" customHeight="1" x14ac:dyDescent="0.25">
      <c r="A128" s="12" t="s">
        <v>100</v>
      </c>
      <c r="B128" s="12" t="s">
        <v>146</v>
      </c>
      <c r="C128" s="14">
        <f t="shared" si="9"/>
        <v>1.06</v>
      </c>
      <c r="D128" s="1">
        <v>2</v>
      </c>
      <c r="E128" s="1">
        <f t="shared" si="10"/>
        <v>1.5979999999999999</v>
      </c>
      <c r="F128" s="1">
        <v>3.4</v>
      </c>
      <c r="G128" s="13">
        <f t="shared" si="11"/>
        <v>2.6579999999999999</v>
      </c>
      <c r="H128" s="15">
        <v>125</v>
      </c>
      <c r="I128" s="9">
        <v>126</v>
      </c>
    </row>
    <row r="129" spans="1:9" ht="12" customHeight="1" x14ac:dyDescent="0.25">
      <c r="A129" s="12" t="s">
        <v>90</v>
      </c>
      <c r="B129" s="12" t="s">
        <v>141</v>
      </c>
      <c r="C129" s="14">
        <f t="shared" si="9"/>
        <v>0.58047614000000003</v>
      </c>
      <c r="D129" s="1">
        <v>1.0952379999999999</v>
      </c>
      <c r="E129" s="1">
        <f t="shared" si="10"/>
        <v>2.0680000000000001</v>
      </c>
      <c r="F129" s="1">
        <v>4.4000000000000004</v>
      </c>
      <c r="G129" s="13">
        <f t="shared" si="11"/>
        <v>2.6484761400000001</v>
      </c>
      <c r="H129" s="15">
        <v>126</v>
      </c>
      <c r="I129" s="9">
        <v>121</v>
      </c>
    </row>
    <row r="130" spans="1:9" ht="12" customHeight="1" x14ac:dyDescent="0.25">
      <c r="A130" s="12" t="s">
        <v>35</v>
      </c>
      <c r="B130" s="12" t="s">
        <v>148</v>
      </c>
      <c r="C130" s="14">
        <f t="shared" si="9"/>
        <v>1.1188888300000002</v>
      </c>
      <c r="D130" s="1">
        <v>2.1111110000000002</v>
      </c>
      <c r="E130" s="1">
        <f t="shared" si="10"/>
        <v>1.504</v>
      </c>
      <c r="F130" s="1">
        <v>3.2</v>
      </c>
      <c r="G130" s="13">
        <f t="shared" si="11"/>
        <v>2.6228888299999999</v>
      </c>
      <c r="H130" s="15">
        <v>127</v>
      </c>
      <c r="I130" s="9">
        <v>128</v>
      </c>
    </row>
    <row r="131" spans="1:9" ht="12" customHeight="1" x14ac:dyDescent="0.25">
      <c r="A131" s="12" t="s">
        <v>71</v>
      </c>
      <c r="B131" s="12" t="s">
        <v>145</v>
      </c>
      <c r="C131" s="14">
        <f t="shared" si="9"/>
        <v>0.64777766000000003</v>
      </c>
      <c r="D131" s="1">
        <v>1.2222219999999999</v>
      </c>
      <c r="E131" s="1">
        <f t="shared" si="10"/>
        <v>1.974</v>
      </c>
      <c r="F131" s="1">
        <v>4.2</v>
      </c>
      <c r="G131" s="13">
        <f t="shared" si="11"/>
        <v>2.6217776600000002</v>
      </c>
      <c r="H131" s="15">
        <v>128</v>
      </c>
      <c r="I131" s="9">
        <v>125</v>
      </c>
    </row>
    <row r="132" spans="1:9" ht="12" customHeight="1" x14ac:dyDescent="0.25">
      <c r="A132" s="12" t="s">
        <v>2</v>
      </c>
      <c r="B132" s="12" t="s">
        <v>149</v>
      </c>
      <c r="C132" s="14">
        <f t="shared" ref="C132:C156" si="12">D132*$C$3</f>
        <v>1.2530244100000001</v>
      </c>
      <c r="D132" s="1">
        <v>2.3641969999999999</v>
      </c>
      <c r="E132" s="1">
        <f t="shared" ref="E132:E156" si="13">F132*$E$3</f>
        <v>1.363</v>
      </c>
      <c r="F132" s="1">
        <v>2.9</v>
      </c>
      <c r="G132" s="13">
        <f t="shared" ref="G132:G156" si="14">C132+E132</f>
        <v>2.6160244100000001</v>
      </c>
      <c r="H132" s="15">
        <v>129</v>
      </c>
      <c r="I132" s="9">
        <v>129</v>
      </c>
    </row>
    <row r="133" spans="1:9" ht="12" customHeight="1" x14ac:dyDescent="0.25">
      <c r="A133" s="12" t="s">
        <v>118</v>
      </c>
      <c r="B133" s="12" t="s">
        <v>147</v>
      </c>
      <c r="C133" s="14">
        <f t="shared" si="12"/>
        <v>0.91957279000000003</v>
      </c>
      <c r="D133" s="1">
        <v>1.7350429999999999</v>
      </c>
      <c r="E133" s="1">
        <f t="shared" si="13"/>
        <v>1.6919999999999999</v>
      </c>
      <c r="F133" s="1">
        <v>3.6</v>
      </c>
      <c r="G133" s="13">
        <f t="shared" si="14"/>
        <v>2.6115727899999999</v>
      </c>
      <c r="H133" s="15">
        <v>130</v>
      </c>
      <c r="I133" s="9">
        <v>127</v>
      </c>
    </row>
    <row r="134" spans="1:9" ht="12" customHeight="1" x14ac:dyDescent="0.25">
      <c r="A134" s="12" t="s">
        <v>18</v>
      </c>
      <c r="B134" s="12" t="s">
        <v>151</v>
      </c>
      <c r="C134" s="14">
        <f t="shared" si="12"/>
        <v>1.1556946800000001</v>
      </c>
      <c r="D134" s="1">
        <v>2.1805560000000002</v>
      </c>
      <c r="E134" s="1">
        <f t="shared" si="13"/>
        <v>1.41</v>
      </c>
      <c r="F134" s="1">
        <v>3</v>
      </c>
      <c r="G134" s="13">
        <f t="shared" si="14"/>
        <v>2.56569468</v>
      </c>
      <c r="H134" s="15">
        <v>131</v>
      </c>
      <c r="I134" s="9">
        <v>131</v>
      </c>
    </row>
    <row r="135" spans="1:9" ht="12" customHeight="1" x14ac:dyDescent="0.25">
      <c r="A135" s="12" t="s">
        <v>35</v>
      </c>
      <c r="B135" s="12" t="s">
        <v>150</v>
      </c>
      <c r="C135" s="14">
        <f t="shared" si="12"/>
        <v>0.86650813000000004</v>
      </c>
      <c r="D135" s="1">
        <v>1.6349210000000001</v>
      </c>
      <c r="E135" s="1">
        <f t="shared" si="13"/>
        <v>1.6919999999999999</v>
      </c>
      <c r="F135" s="1">
        <v>3.6</v>
      </c>
      <c r="G135" s="13">
        <f t="shared" si="14"/>
        <v>2.5585081299999999</v>
      </c>
      <c r="H135" s="15">
        <v>132</v>
      </c>
      <c r="I135" s="9">
        <v>130</v>
      </c>
    </row>
    <row r="136" spans="1:9" ht="12" customHeight="1" x14ac:dyDescent="0.25">
      <c r="A136" s="12" t="s">
        <v>35</v>
      </c>
      <c r="B136" s="12" t="s">
        <v>152</v>
      </c>
      <c r="C136" s="14">
        <f t="shared" si="12"/>
        <v>1.0065791800000001</v>
      </c>
      <c r="D136" s="1">
        <v>1.8992059999999999</v>
      </c>
      <c r="E136" s="1">
        <f t="shared" si="13"/>
        <v>1.504</v>
      </c>
      <c r="F136" s="1">
        <v>3.2</v>
      </c>
      <c r="G136" s="13">
        <f t="shared" si="14"/>
        <v>2.5105791800000001</v>
      </c>
      <c r="H136" s="15">
        <v>133</v>
      </c>
      <c r="I136" s="9">
        <v>132</v>
      </c>
    </row>
    <row r="137" spans="1:9" ht="12" customHeight="1" x14ac:dyDescent="0.25">
      <c r="A137" s="12" t="s">
        <v>18</v>
      </c>
      <c r="B137" s="12" t="s">
        <v>153</v>
      </c>
      <c r="C137" s="14">
        <f t="shared" si="12"/>
        <v>1.27101844</v>
      </c>
      <c r="D137" s="1">
        <v>2.3981479999999999</v>
      </c>
      <c r="E137" s="1">
        <f t="shared" si="13"/>
        <v>1.222</v>
      </c>
      <c r="F137" s="1">
        <v>2.6</v>
      </c>
      <c r="G137" s="13">
        <f t="shared" si="14"/>
        <v>2.4930184400000002</v>
      </c>
      <c r="H137" s="15">
        <v>134</v>
      </c>
      <c r="I137" s="9">
        <v>133</v>
      </c>
    </row>
    <row r="138" spans="1:9" ht="12" customHeight="1" x14ac:dyDescent="0.25">
      <c r="A138" s="12" t="s">
        <v>90</v>
      </c>
      <c r="B138" s="12" t="s">
        <v>154</v>
      </c>
      <c r="C138" s="14">
        <f t="shared" si="12"/>
        <v>0.82444468000000004</v>
      </c>
      <c r="D138" s="1">
        <v>1.5555559999999999</v>
      </c>
      <c r="E138" s="1">
        <f t="shared" si="13"/>
        <v>1.5979999999999999</v>
      </c>
      <c r="F138" s="1">
        <v>3.4</v>
      </c>
      <c r="G138" s="13">
        <f t="shared" si="14"/>
        <v>2.4224446799999999</v>
      </c>
      <c r="H138" s="15">
        <v>135</v>
      </c>
      <c r="I138" s="9">
        <v>134</v>
      </c>
    </row>
    <row r="139" spans="1:9" ht="12" customHeight="1" x14ac:dyDescent="0.25">
      <c r="A139" s="12" t="s">
        <v>35</v>
      </c>
      <c r="B139" s="12" t="s">
        <v>157</v>
      </c>
      <c r="C139" s="14">
        <f t="shared" si="12"/>
        <v>1.19544468</v>
      </c>
      <c r="D139" s="1">
        <v>2.2555559999999999</v>
      </c>
      <c r="E139" s="1">
        <f t="shared" si="13"/>
        <v>1.222</v>
      </c>
      <c r="F139" s="1">
        <v>2.6</v>
      </c>
      <c r="G139" s="13">
        <f t="shared" si="14"/>
        <v>2.41744468</v>
      </c>
      <c r="H139" s="15">
        <v>136</v>
      </c>
      <c r="I139" s="9">
        <v>137</v>
      </c>
    </row>
    <row r="140" spans="1:9" ht="12" customHeight="1" x14ac:dyDescent="0.25">
      <c r="A140" s="12" t="s">
        <v>35</v>
      </c>
      <c r="B140" s="12" t="s">
        <v>155</v>
      </c>
      <c r="C140" s="14">
        <f t="shared" si="12"/>
        <v>0.57282823999999999</v>
      </c>
      <c r="D140" s="1">
        <v>1.080808</v>
      </c>
      <c r="E140" s="1">
        <f t="shared" si="13"/>
        <v>1.7859999999999998</v>
      </c>
      <c r="F140" s="1">
        <v>3.8</v>
      </c>
      <c r="G140" s="13">
        <f t="shared" si="14"/>
        <v>2.3588282399999998</v>
      </c>
      <c r="H140" s="15">
        <v>137</v>
      </c>
      <c r="I140" s="9">
        <v>135</v>
      </c>
    </row>
    <row r="141" spans="1:9" ht="12" customHeight="1" x14ac:dyDescent="0.25">
      <c r="A141" s="12" t="s">
        <v>23</v>
      </c>
      <c r="B141" s="12" t="s">
        <v>156</v>
      </c>
      <c r="C141" s="14">
        <f t="shared" si="12"/>
        <v>0.57206345000000003</v>
      </c>
      <c r="D141" s="1">
        <v>1.0793649999999999</v>
      </c>
      <c r="E141" s="1">
        <f t="shared" si="13"/>
        <v>1.7859999999999998</v>
      </c>
      <c r="F141" s="1">
        <v>3.8</v>
      </c>
      <c r="G141" s="13">
        <f t="shared" si="14"/>
        <v>2.3580634499999999</v>
      </c>
      <c r="H141" s="15">
        <v>138</v>
      </c>
      <c r="I141" s="9">
        <v>136</v>
      </c>
    </row>
    <row r="142" spans="1:9" ht="12" customHeight="1" x14ac:dyDescent="0.25">
      <c r="A142" s="12" t="s">
        <v>10</v>
      </c>
      <c r="B142" s="12" t="s">
        <v>158</v>
      </c>
      <c r="C142" s="14">
        <f t="shared" si="12"/>
        <v>0.73979149000000011</v>
      </c>
      <c r="D142" s="1">
        <v>1.3958330000000001</v>
      </c>
      <c r="E142" s="1">
        <f t="shared" si="13"/>
        <v>1.5979999999999999</v>
      </c>
      <c r="F142" s="1">
        <v>3.4</v>
      </c>
      <c r="G142" s="13">
        <f t="shared" si="14"/>
        <v>2.3377914899999999</v>
      </c>
      <c r="H142" s="15">
        <v>139</v>
      </c>
      <c r="I142" s="9">
        <v>138</v>
      </c>
    </row>
    <row r="143" spans="1:9" ht="12" customHeight="1" x14ac:dyDescent="0.25">
      <c r="A143" s="12" t="s">
        <v>35</v>
      </c>
      <c r="B143" s="12" t="s">
        <v>161</v>
      </c>
      <c r="C143" s="14">
        <f t="shared" si="12"/>
        <v>1.0946408000000001</v>
      </c>
      <c r="D143" s="1">
        <v>2.0653600000000001</v>
      </c>
      <c r="E143" s="1">
        <f t="shared" si="13"/>
        <v>1.222</v>
      </c>
      <c r="F143" s="1">
        <v>2.6</v>
      </c>
      <c r="G143" s="13">
        <f t="shared" si="14"/>
        <v>2.3166408000000001</v>
      </c>
      <c r="H143" s="15">
        <v>140</v>
      </c>
      <c r="I143" s="9">
        <v>141</v>
      </c>
    </row>
    <row r="144" spans="1:9" ht="12" customHeight="1" x14ac:dyDescent="0.25">
      <c r="A144" s="12" t="s">
        <v>18</v>
      </c>
      <c r="B144" s="12" t="s">
        <v>159</v>
      </c>
      <c r="C144" s="14">
        <f t="shared" si="12"/>
        <v>0.80481506999999997</v>
      </c>
      <c r="D144" s="1">
        <v>1.518519</v>
      </c>
      <c r="E144" s="1">
        <f t="shared" si="13"/>
        <v>1.504</v>
      </c>
      <c r="F144" s="1">
        <v>3.2</v>
      </c>
      <c r="G144" s="13">
        <f t="shared" si="14"/>
        <v>2.3088150700000001</v>
      </c>
      <c r="H144" s="15">
        <v>141</v>
      </c>
      <c r="I144" s="9">
        <v>139</v>
      </c>
    </row>
    <row r="145" spans="1:9" ht="12" customHeight="1" x14ac:dyDescent="0.25">
      <c r="A145" s="12" t="s">
        <v>35</v>
      </c>
      <c r="B145" s="12" t="s">
        <v>160</v>
      </c>
      <c r="C145" s="14">
        <f t="shared" si="12"/>
        <v>0.79500000000000004</v>
      </c>
      <c r="D145" s="1">
        <v>1.5</v>
      </c>
      <c r="E145" s="1">
        <f t="shared" si="13"/>
        <v>1.504</v>
      </c>
      <c r="F145" s="1">
        <v>3.2</v>
      </c>
      <c r="G145" s="13">
        <f t="shared" si="14"/>
        <v>2.2989999999999999</v>
      </c>
      <c r="H145" s="15">
        <v>142</v>
      </c>
      <c r="I145" s="9">
        <v>140</v>
      </c>
    </row>
    <row r="146" spans="1:9" ht="12" customHeight="1" x14ac:dyDescent="0.25">
      <c r="A146" s="12" t="s">
        <v>35</v>
      </c>
      <c r="B146" s="12" t="s">
        <v>162</v>
      </c>
      <c r="C146" s="14">
        <f t="shared" si="12"/>
        <v>1.1434262400000001</v>
      </c>
      <c r="D146" s="1">
        <v>2.1574080000000002</v>
      </c>
      <c r="E146" s="1">
        <f t="shared" si="13"/>
        <v>1.1279999999999999</v>
      </c>
      <c r="F146" s="1">
        <v>2.4</v>
      </c>
      <c r="G146" s="13">
        <f t="shared" si="14"/>
        <v>2.2714262400000003</v>
      </c>
      <c r="H146" s="15">
        <v>143</v>
      </c>
      <c r="I146" s="9">
        <v>142</v>
      </c>
    </row>
    <row r="147" spans="1:9" ht="12" customHeight="1" x14ac:dyDescent="0.25">
      <c r="A147" s="12" t="s">
        <v>71</v>
      </c>
      <c r="B147" s="12" t="s">
        <v>163</v>
      </c>
      <c r="C147" s="14">
        <f t="shared" si="12"/>
        <v>1.1357142099999999</v>
      </c>
      <c r="D147" s="1">
        <v>2.1428569999999998</v>
      </c>
      <c r="E147" s="1">
        <f t="shared" si="13"/>
        <v>1.1279999999999999</v>
      </c>
      <c r="F147" s="1">
        <v>2.4</v>
      </c>
      <c r="G147" s="13">
        <f t="shared" si="14"/>
        <v>2.2637142099999998</v>
      </c>
      <c r="H147" s="15">
        <v>144</v>
      </c>
      <c r="I147" s="9">
        <v>143</v>
      </c>
    </row>
    <row r="148" spans="1:9" ht="12" customHeight="1" x14ac:dyDescent="0.25">
      <c r="A148" s="12" t="s">
        <v>118</v>
      </c>
      <c r="B148" s="12" t="s">
        <v>164</v>
      </c>
      <c r="C148" s="14">
        <f t="shared" si="12"/>
        <v>1.1146827500000001</v>
      </c>
      <c r="D148" s="1">
        <v>2.1031749999999998</v>
      </c>
      <c r="E148" s="1">
        <f t="shared" si="13"/>
        <v>1.1279999999999999</v>
      </c>
      <c r="F148" s="1">
        <v>2.4</v>
      </c>
      <c r="G148" s="13">
        <f t="shared" si="14"/>
        <v>2.2426827500000002</v>
      </c>
      <c r="H148" s="15">
        <v>145</v>
      </c>
      <c r="I148" s="9">
        <v>144</v>
      </c>
    </row>
    <row r="149" spans="1:9" ht="12" customHeight="1" x14ac:dyDescent="0.25">
      <c r="A149" s="12" t="s">
        <v>18</v>
      </c>
      <c r="B149" s="12" t="s">
        <v>165</v>
      </c>
      <c r="C149" s="14">
        <f t="shared" si="12"/>
        <v>1.1372914900000002</v>
      </c>
      <c r="D149" s="1">
        <v>2.1458330000000001</v>
      </c>
      <c r="E149" s="1">
        <f t="shared" si="13"/>
        <v>1.034</v>
      </c>
      <c r="F149" s="1">
        <v>2.2000000000000002</v>
      </c>
      <c r="G149" s="13">
        <f t="shared" si="14"/>
        <v>2.1712914900000002</v>
      </c>
      <c r="H149" s="15">
        <v>146</v>
      </c>
      <c r="I149" s="9">
        <v>145</v>
      </c>
    </row>
    <row r="150" spans="1:9" ht="12" customHeight="1" x14ac:dyDescent="0.25">
      <c r="A150" s="12" t="s">
        <v>35</v>
      </c>
      <c r="B150" s="12" t="s">
        <v>166</v>
      </c>
      <c r="C150" s="14">
        <f t="shared" si="12"/>
        <v>0.89314804999999997</v>
      </c>
      <c r="D150" s="1">
        <v>1.6851849999999999</v>
      </c>
      <c r="E150" s="1">
        <f t="shared" si="13"/>
        <v>1.1279999999999999</v>
      </c>
      <c r="F150" s="1">
        <v>2.4</v>
      </c>
      <c r="G150" s="13">
        <f t="shared" si="14"/>
        <v>2.0211480499999999</v>
      </c>
      <c r="H150" s="15">
        <v>147</v>
      </c>
      <c r="I150" s="9">
        <v>146</v>
      </c>
    </row>
    <row r="151" spans="1:9" ht="12" customHeight="1" x14ac:dyDescent="0.25">
      <c r="A151" s="12" t="s">
        <v>18</v>
      </c>
      <c r="B151" s="12" t="s">
        <v>168</v>
      </c>
      <c r="C151" s="14">
        <f t="shared" si="12"/>
        <v>1.24402766</v>
      </c>
      <c r="D151" s="1">
        <v>2.3472219999999999</v>
      </c>
      <c r="E151" s="1">
        <f t="shared" si="13"/>
        <v>0.65799999999999992</v>
      </c>
      <c r="F151" s="1">
        <v>1.4</v>
      </c>
      <c r="G151" s="13">
        <f t="shared" si="14"/>
        <v>1.9020276599999999</v>
      </c>
      <c r="H151" s="15">
        <v>148</v>
      </c>
      <c r="I151" s="9">
        <v>148</v>
      </c>
    </row>
    <row r="152" spans="1:9" ht="12" customHeight="1" x14ac:dyDescent="0.25">
      <c r="A152" s="12" t="s">
        <v>35</v>
      </c>
      <c r="B152" s="12" t="s">
        <v>167</v>
      </c>
      <c r="C152" s="14">
        <f t="shared" si="12"/>
        <v>0.65513883000000006</v>
      </c>
      <c r="D152" s="1">
        <v>1.236111</v>
      </c>
      <c r="E152" s="1">
        <f t="shared" si="13"/>
        <v>1.222</v>
      </c>
      <c r="F152" s="1">
        <v>2.6</v>
      </c>
      <c r="G152" s="13">
        <f t="shared" si="14"/>
        <v>1.87713883</v>
      </c>
      <c r="H152" s="15">
        <v>149</v>
      </c>
      <c r="I152" s="9">
        <v>147</v>
      </c>
    </row>
    <row r="153" spans="1:9" ht="12" customHeight="1" x14ac:dyDescent="0.25">
      <c r="A153" s="12" t="s">
        <v>71</v>
      </c>
      <c r="B153" s="12" t="s">
        <v>169</v>
      </c>
      <c r="C153" s="14">
        <f t="shared" si="12"/>
        <v>0.70666649000000004</v>
      </c>
      <c r="D153" s="1">
        <v>1.3333330000000001</v>
      </c>
      <c r="E153" s="1">
        <f t="shared" si="13"/>
        <v>1.1279999999999999</v>
      </c>
      <c r="F153" s="1">
        <v>2.4</v>
      </c>
      <c r="G153" s="13">
        <f t="shared" si="14"/>
        <v>1.83466649</v>
      </c>
      <c r="H153" s="15">
        <v>150</v>
      </c>
      <c r="I153" s="9">
        <v>149</v>
      </c>
    </row>
    <row r="154" spans="1:9" ht="12" customHeight="1" x14ac:dyDescent="0.25">
      <c r="A154" s="12" t="s">
        <v>35</v>
      </c>
      <c r="B154" s="12" t="s">
        <v>170</v>
      </c>
      <c r="C154" s="14">
        <f t="shared" si="12"/>
        <v>1.1870759799999999</v>
      </c>
      <c r="D154" s="1">
        <v>2.2397659999999999</v>
      </c>
      <c r="E154" s="1">
        <f t="shared" si="13"/>
        <v>0.28199999999999997</v>
      </c>
      <c r="F154" s="1">
        <v>0.6</v>
      </c>
      <c r="G154" s="13">
        <f t="shared" si="14"/>
        <v>1.4690759799999999</v>
      </c>
      <c r="H154" s="15">
        <v>151</v>
      </c>
      <c r="I154" s="9">
        <v>150</v>
      </c>
    </row>
    <row r="155" spans="1:9" ht="12" customHeight="1" x14ac:dyDescent="0.25">
      <c r="A155" s="12" t="s">
        <v>35</v>
      </c>
      <c r="B155" s="12" t="s">
        <v>171</v>
      </c>
      <c r="C155" s="14">
        <f t="shared" si="12"/>
        <v>0.80761877000000004</v>
      </c>
      <c r="D155" s="1">
        <v>1.523809</v>
      </c>
      <c r="E155" s="1">
        <f t="shared" si="13"/>
        <v>0.56399999999999995</v>
      </c>
      <c r="F155" s="1">
        <v>1.2</v>
      </c>
      <c r="G155" s="13">
        <f t="shared" si="14"/>
        <v>1.37161877</v>
      </c>
      <c r="H155" s="15">
        <v>152</v>
      </c>
      <c r="I155" s="9">
        <v>151</v>
      </c>
    </row>
    <row r="156" spans="1:9" ht="12" customHeight="1" x14ac:dyDescent="0.25">
      <c r="A156" s="12" t="s">
        <v>18</v>
      </c>
      <c r="B156" s="12" t="s">
        <v>172</v>
      </c>
      <c r="C156" s="14">
        <f t="shared" si="12"/>
        <v>1.17431358</v>
      </c>
      <c r="D156" s="1">
        <v>2.2156859999999998</v>
      </c>
      <c r="E156" s="1">
        <f t="shared" si="13"/>
        <v>0</v>
      </c>
      <c r="F156" s="1">
        <v>0</v>
      </c>
      <c r="G156" s="13">
        <f t="shared" si="14"/>
        <v>1.17431358</v>
      </c>
      <c r="H156" s="15">
        <v>153</v>
      </c>
      <c r="I156" s="9">
        <v>152</v>
      </c>
    </row>
  </sheetData>
  <autoFilter ref="A3:I156">
    <sortState ref="A4:I156">
      <sortCondition descending="1" ref="G3:G156"/>
    </sortState>
  </autoFilter>
  <pageMargins left="0.11811023622047245" right="0.11811023622047245" top="0.15748031496062992" bottom="0.15748031496062992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 итог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mnt</cp:lastModifiedBy>
  <cp:lastPrinted>2014-03-14T03:39:20Z</cp:lastPrinted>
  <dcterms:created xsi:type="dcterms:W3CDTF">2014-02-02T11:25:21Z</dcterms:created>
  <dcterms:modified xsi:type="dcterms:W3CDTF">2014-04-08T03:09:27Z</dcterms:modified>
</cp:coreProperties>
</file>